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xl/vbaProject.bin" ContentType="application/vnd.ms-office.vbaProject"/>
  <Override PartName="/xl/webextensions/taskpanes.xml" ContentType="application/vnd.ms-office.webextensiontaskpanes+xml"/>
  <Override PartName="/xl/webextensions/webextension1.xml" ContentType="application/vnd.ms-office.webextensi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codeName="{DD97A8EA-9A9A-E61F-A557-7D5A7D7259CE}"/>
  <workbookPr codeName="ThisWorkbook"/>
  <mc:AlternateContent xmlns:mc="http://schemas.openxmlformats.org/markup-compatibility/2006">
    <mc:Choice Requires="x15">
      <x15ac:absPath xmlns:x15ac="http://schemas.microsoft.com/office/spreadsheetml/2010/11/ac" url="T:\Actuarial\Portfolio\Data Models\Actuarial Master Data\Analytics On Demand\Examples\"/>
    </mc:Choice>
  </mc:AlternateContent>
  <xr:revisionPtr revIDLastSave="0" documentId="13_ncr:1_{9A1E7DB7-4E80-4907-A63E-144A2B471CFE}" xr6:coauthVersionLast="47" xr6:coauthVersionMax="47" xr10:uidLastSave="{00000000-0000-0000-0000-000000000000}"/>
  <bookViews>
    <workbookView xWindow="26235" yWindow="1560" windowWidth="41985" windowHeight="15435" xr2:uid="{59951A76-D7B2-48C0-AEE9-E1817223AD08}"/>
  </bookViews>
  <sheets>
    <sheet name="Front Sheet" sheetId="1" r:id="rId1"/>
    <sheet name="Step 1 - Data Extraction &gt;&gt;" sheetId="2" r:id="rId2"/>
    <sheet name="Step 1 Instructions" sheetId="3" r:id="rId3"/>
    <sheet name="Class Mapping - AOD" sheetId="4" r:id="rId4"/>
    <sheet name="Premium Triangles - AOD" sheetId="5" r:id="rId5"/>
    <sheet name="Claims Triangles - AOD" sheetId="25" r:id="rId6"/>
    <sheet name="Step 2 - Using AOD Params &gt;&gt;" sheetId="12" r:id="rId7"/>
    <sheet name="Step 2 Instructions" sheetId="13" r:id="rId8"/>
    <sheet name="2. Fields" sheetId="11" r:id="rId9"/>
    <sheet name="Step 3 - Using the Data &gt;&gt;" sheetId="14" r:id="rId10"/>
    <sheet name="Step 3 Instructions" sheetId="17" r:id="rId11"/>
    <sheet name="3. Using the Data" sheetId="15" r:id="rId12"/>
    <sheet name="Step 4 - Changing Classes &gt;&gt;" sheetId="16" r:id="rId13"/>
    <sheet name="Step 4 Instructions" sheetId="18" r:id="rId14"/>
    <sheet name="Step 5 - Feedback &gt;&gt;" sheetId="19" r:id="rId15"/>
    <sheet name="5. Feedback" sheetId="20" r:id="rId16"/>
  </sheets>
  <definedNames>
    <definedName name="_xleta.AND" hidden="1" xlm="1">#NAME?</definedName>
    <definedName name="FromArray_1">_xlfn.ANCHORARRAY('Class Mapping - AOD'!$A$1)</definedName>
    <definedName name="FromArray_2" localSheetId="5">_xlfn.ANCHORARRAY('Claims Triangles - AOD'!$A$1)</definedName>
    <definedName name="FromArray_2">_xlfn.ANCHORARRAY('Premium Triangles - AOD'!$A$1)</definedName>
    <definedName name="_xlnm.Print_Area" localSheetId="0">'Front Sheet'!$A$1:$P$69</definedName>
    <definedName name="_xlnm.Print_Area" localSheetId="2">'Step 1 Instructions'!$A$1:$Y$126</definedName>
    <definedName name="_xlnm.Print_Area" localSheetId="7">'Step 2 Instructions'!$A$1:$R$139</definedName>
    <definedName name="_xlnm.Print_Area" localSheetId="10">'Step 3 Instructions'!$A$1:$O$64</definedName>
    <definedName name="_xlnm.Print_Area" localSheetId="13">'Step 4 Instructions'!$A$1:$T$119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74" i="15" l="1"/>
  <c r="C75" i="15" s="1"/>
  <c r="C76" i="15" s="1"/>
  <c r="C77" i="15" s="1"/>
  <c r="C78" i="15" s="1"/>
  <c r="C79" i="15" s="1"/>
  <c r="C80" i="15" s="1"/>
  <c r="C81" i="15" s="1"/>
  <c r="C82" i="15" s="1"/>
  <c r="C83" i="15" s="1"/>
  <c r="C68" i="15"/>
  <c r="C57" i="15"/>
  <c r="C58" i="15" s="1"/>
  <c r="C59" i="15" s="1"/>
  <c r="C60" i="15" s="1"/>
  <c r="C61" i="15" s="1"/>
  <c r="C62" i="15" s="1"/>
  <c r="C63" i="15" s="1"/>
  <c r="C64" i="15" s="1"/>
  <c r="C65" i="15" s="1"/>
  <c r="C66" i="15" s="1"/>
  <c r="C41" i="15"/>
  <c r="C42" i="15" s="1"/>
  <c r="C43" i="15" s="1"/>
  <c r="C44" i="15" s="1"/>
  <c r="C45" i="15" s="1"/>
  <c r="C46" i="15" s="1"/>
  <c r="C47" i="15" s="1"/>
  <c r="C48" i="15" s="1"/>
  <c r="C49" i="15" s="1"/>
  <c r="C50" i="15" s="1"/>
  <c r="C25" i="15"/>
  <c r="C26" i="15" s="1"/>
  <c r="C27" i="15" s="1"/>
  <c r="C28" i="15" s="1"/>
  <c r="C29" i="15" s="1"/>
  <c r="C30" i="15" s="1"/>
  <c r="C31" i="15" s="1"/>
  <c r="C32" i="15" s="1"/>
  <c r="C33" i="15" s="1"/>
  <c r="C34" i="15" s="1"/>
</calcChain>
</file>

<file path=xl/sharedStrings.xml><?xml version="1.0" encoding="utf-8"?>
<sst xmlns="http://schemas.openxmlformats.org/spreadsheetml/2006/main" count="1119" uniqueCount="1101">
  <si>
    <t>Documentation can be found here:</t>
  </si>
  <si>
    <t>Purpose</t>
  </si>
  <si>
    <t>&lt;--- Cells which are coloured like this are expecting your input</t>
  </si>
  <si>
    <t>Steps</t>
  </si>
  <si>
    <t>Step 1: Data Extraction - learn how to query the Analytics on Demand excel functions and best practices for using the tables in excel</t>
  </si>
  <si>
    <t>Step 2: Using Date Fields - learn how to use the helper columns that are common in datasets to automate your reports (no more rolling forward each month!!)</t>
  </si>
  <si>
    <t>Getting Started</t>
  </si>
  <si>
    <t xml:space="preserve">1) Check you have antenna installed on Excel, you should see a plugin with its name as "Antenna" (see image below) on the Home tab. If not, please click here to see how you could get Antenna installed. </t>
  </si>
  <si>
    <t>2) Click the plugin and press the Reset button - this will sign you in. If you see something similar to the below - you're good to go</t>
  </si>
  <si>
    <t>Step 1 Instructions</t>
  </si>
  <si>
    <t>Prerequisites: Antenna Installation (See Front Sheet)</t>
  </si>
  <si>
    <t>Note: it is best practice to convert the data returned by the formula into a table. This is because</t>
  </si>
  <si>
    <t>- Refreshing the data in a table is in your control. The excel formula will refresh every time you open excel. This means the data in your analysis might refresh without you wanting it to</t>
  </si>
  <si>
    <t>- The order of the columns may change - new data columns might be added or moved around. If you reference columns returned by the formula there's no guarantee the next time they are in the same order. Converting to a table solves this problem.</t>
  </si>
  <si>
    <t>- Hide the tab. This keeps the data available so if you refresh the data in the future it refreshes the formula and extracts the latest data</t>
  </si>
  <si>
    <t>- Comment out the formula and then hide the tab. Commenting out the formula would be recommended if the data returned by the formula is large (&gt;10k rows)</t>
  </si>
  <si>
    <t xml:space="preserve">   This is because excel saves the data twice, once as returned by the formula and once as created in the table. However commenting out the formula means that </t>
  </si>
  <si>
    <t xml:space="preserve">   when you refresh the table, it won't find the underlying data. So you will need to remember to re-uncomment it out to refresh the data.</t>
  </si>
  <si>
    <t>- Naming conventions for tabs are completely up to you, but I like to add '- AOD' at the end of the tab which extracts the data from the formula to create distinction between</t>
  </si>
  <si>
    <t xml:space="preserve">   the data being extracted and the table being used in the spreadsheet.</t>
  </si>
  <si>
    <t>1) Remove the " ' " from cell A1 on the 'Class Mapping - AOD' tab to uncomment out the formula. This will extract the latest available class mapping.</t>
  </si>
  <si>
    <t>2) Select Cell A1 and go to Data &gt;&gt; From Table / Range. This will open power query.</t>
  </si>
  <si>
    <t>3) Right click FromArray_1 and rename the table "Class Mapping". It is important to call the table "Class Mapping" for this tutorial as it is referenced in the next steps.</t>
  </si>
  <si>
    <t>4) When mapping tables are returned Power Query sometimes doesn't know the first rows are headers, so you can promote them in this step</t>
  </si>
  <si>
    <r>
      <t xml:space="preserve">5) We will be working with </t>
    </r>
    <r>
      <rPr>
        <b/>
        <i/>
        <sz val="11"/>
        <color theme="1"/>
        <rFont val="Arial"/>
        <family val="2"/>
      </rPr>
      <t>Marine</t>
    </r>
    <r>
      <rPr>
        <b/>
        <sz val="11"/>
        <color theme="1"/>
        <rFont val="Arial"/>
        <family val="2"/>
      </rPr>
      <t xml:space="preserve"> data for this tutorial so let's select the major class. Select</t>
    </r>
    <r>
      <rPr>
        <b/>
        <i/>
        <sz val="11"/>
        <color theme="1"/>
        <rFont val="Arial"/>
        <family val="2"/>
      </rPr>
      <t xml:space="preserve"> Marine &gt;&gt; Text Filters &gt;&gt; Equals</t>
    </r>
  </si>
  <si>
    <t>Entity</t>
  </si>
  <si>
    <t>MGA Code</t>
  </si>
  <si>
    <t>Step 2 Instructions</t>
  </si>
  <si>
    <t>Prerequisites: Step 1</t>
  </si>
  <si>
    <t>Before</t>
  </si>
  <si>
    <t>After</t>
  </si>
  <si>
    <t>Fields</t>
  </si>
  <si>
    <t>Here we will look at how the parameters we choose in the AOD formula impacts the granularity of data that is returned.</t>
  </si>
  <si>
    <t>Master Carrier</t>
  </si>
  <si>
    <t>Broker</t>
  </si>
  <si>
    <t>Uncomment out these formulas and then move onto Step 3, from Step 3 we will revert back to this tab to see how the data changes</t>
  </si>
  <si>
    <t>By default the formulas return data at the highest aggregated level (at class ID), if you need a lower level granularity you can use the show_entities, show_mgas, show_brokers, show_layer_ids parameters which expect True</t>
  </si>
  <si>
    <t>In this step we investigate the properties of the AOD formulas to get different granularities of data.</t>
  </si>
  <si>
    <t>Now the data table shows the data at a lower level granularity showing the MGAs that are within Marine.</t>
  </si>
  <si>
    <t>Note how the data in the data table does not refresh until you tell it to - this is important and very useful for your analytics as you control the refresh of the data in your report</t>
  </si>
  <si>
    <t>If you created your analytics on the raw formula sent back from the excel formula then your report could get updated at any point this gets refreshed, e.g. the workbook opening</t>
  </si>
  <si>
    <t>Definition</t>
  </si>
  <si>
    <t>Prerequisites: Step 3</t>
  </si>
  <si>
    <t>In this step we look at the benefits of setting up the worksheets this way - how you can, with a few changes, look at different classes</t>
  </si>
  <si>
    <t>This is why creating tables is useful - refreshing the data within your reports is in your control</t>
  </si>
  <si>
    <t>Now the report has been updated for Energy classes.</t>
  </si>
  <si>
    <t>6) Saving the spreadsheet. You have two options here</t>
  </si>
  <si>
    <t>- Saving the spreadsheet as it is. This has 2x the amount of data in because it calls data from the excel formula and then creates the same data in table format. If the data returned by the excel formulas is small then this is usually ok.</t>
  </si>
  <si>
    <t>- Commenting out the AOD formulas by adding ' before the formula. This removes 1 set of data before saving. You will need to uncomment it out when you want to refresh the data.</t>
  </si>
  <si>
    <t>- If the spreadsheet goes externally, I usually comment out the formulas and then hide the tabs to reduce any unecessary tabs</t>
  </si>
  <si>
    <t>Feedback</t>
  </si>
  <si>
    <t>Got any feedback / suggestions:</t>
  </si>
  <si>
    <t>Any feedback will help us improve the process and make it easier for others to access our data.</t>
  </si>
  <si>
    <t>Click here</t>
  </si>
  <si>
    <t xml:space="preserve">Now the data table shows the data at a lower level granularity showing the entities split out. </t>
  </si>
  <si>
    <t>We made a design choice in the data table that if the user was looking at entity level data they are probably wanting to see MGAs split out, this is why you can see MGAs too.</t>
  </si>
  <si>
    <t>data they are may want to see Entities and MGAs split out, this is why you can see this level of data too.</t>
  </si>
  <si>
    <t>Now the data table shows the data at a lower level granularity showing the entities split out. We made a design choice in the data table that if the user was looking at broker level</t>
  </si>
  <si>
    <t>Step 4 Instructions</t>
  </si>
  <si>
    <t>Metrics Fields</t>
  </si>
  <si>
    <t>Wait for the formula to return the data and then refresh the Analytics Data table. Once refreshed go back to the "2. Fields" tab.</t>
  </si>
  <si>
    <t>Metrics</t>
  </si>
  <si>
    <t>This tutorial aims to show you how to create automated report which updates automatically each month</t>
  </si>
  <si>
    <t>Analytics on Demand - Tutorial</t>
  </si>
  <si>
    <t>MHY</t>
  </si>
  <si>
    <t>Triangle As At</t>
  </si>
  <si>
    <t>FX Set</t>
  </si>
  <si>
    <t>Incremental Gross Paid Claims USD</t>
  </si>
  <si>
    <t>Incremental Gross Incurred Claims USD</t>
  </si>
  <si>
    <t>Incremental Gross Gross Written Premium USD</t>
  </si>
  <si>
    <t>Incremental Gross Net Written Premium USD</t>
  </si>
  <si>
    <t>Incremental Gross Gross Earned Premium USD</t>
  </si>
  <si>
    <t>Incremental Gross Net Earned Premium USD</t>
  </si>
  <si>
    <r>
      <t xml:space="preserve">1) On the </t>
    </r>
    <r>
      <rPr>
        <b/>
        <i/>
        <sz val="11"/>
        <color theme="1"/>
        <rFont val="Arial"/>
        <family val="2"/>
      </rPr>
      <t>"2. Fields"</t>
    </r>
    <r>
      <rPr>
        <b/>
        <sz val="11"/>
        <color theme="1"/>
        <rFont val="Arial"/>
        <family val="2"/>
      </rPr>
      <t xml:space="preserve"> tab uncomment out the formulas in row 18:</t>
    </r>
  </si>
  <si>
    <r>
      <t xml:space="preserve">This step helps you get the right level of data for what you need. For each step we will refer to the </t>
    </r>
    <r>
      <rPr>
        <b/>
        <sz val="11"/>
        <color theme="1"/>
        <rFont val="Arial"/>
        <family val="2"/>
      </rPr>
      <t xml:space="preserve">"2. Fields" </t>
    </r>
    <r>
      <rPr>
        <sz val="11"/>
        <color theme="1"/>
        <rFont val="Arial"/>
        <family val="2"/>
      </rPr>
      <t>tab to see the impact.</t>
    </r>
  </si>
  <si>
    <r>
      <t xml:space="preserve">2) Go back to the </t>
    </r>
    <r>
      <rPr>
        <b/>
        <i/>
        <sz val="11"/>
        <color theme="1"/>
        <rFont val="Arial"/>
        <family val="2"/>
      </rPr>
      <t>"Premium Triangles - AOD"</t>
    </r>
    <r>
      <rPr>
        <b/>
        <sz val="11"/>
        <color theme="1"/>
        <rFont val="Arial"/>
        <family val="2"/>
      </rPr>
      <t xml:space="preserve"> tab and change the formula so that </t>
    </r>
    <r>
      <rPr>
        <b/>
        <i/>
        <sz val="11"/>
        <color theme="1"/>
        <rFont val="Arial"/>
        <family val="2"/>
      </rPr>
      <t>show_mgas = True</t>
    </r>
  </si>
  <si>
    <t>2) Wait for the formula to return the data and then refresh the Premium Triangles table. Once refreshed go back to the "2. Fields" tab.</t>
  </si>
  <si>
    <r>
      <t xml:space="preserve">3) Go back to the </t>
    </r>
    <r>
      <rPr>
        <b/>
        <i/>
        <sz val="11"/>
        <color theme="1"/>
        <rFont val="Arial"/>
        <family val="2"/>
      </rPr>
      <t>"Premium Triangles - AOD"</t>
    </r>
    <r>
      <rPr>
        <b/>
        <sz val="11"/>
        <color theme="1"/>
        <rFont val="Arial"/>
        <family val="2"/>
      </rPr>
      <t xml:space="preserve"> tab and change the formula so that </t>
    </r>
    <r>
      <rPr>
        <b/>
        <i/>
        <sz val="11"/>
        <color theme="1"/>
        <rFont val="Arial"/>
        <family val="2"/>
      </rPr>
      <t>show_entities = True</t>
    </r>
    <r>
      <rPr>
        <b/>
        <sz val="11"/>
        <color theme="1"/>
        <rFont val="Arial"/>
        <family val="2"/>
      </rPr>
      <t xml:space="preserve">. </t>
    </r>
  </si>
  <si>
    <r>
      <t xml:space="preserve">4) Go back to the </t>
    </r>
    <r>
      <rPr>
        <b/>
        <i/>
        <sz val="11"/>
        <color theme="1"/>
        <rFont val="Arial"/>
        <family val="2"/>
      </rPr>
      <t>"Premium Triangles - AOD"</t>
    </r>
    <r>
      <rPr>
        <b/>
        <sz val="11"/>
        <color theme="1"/>
        <rFont val="Arial"/>
        <family val="2"/>
      </rPr>
      <t xml:space="preserve"> tab and change the formula so that </t>
    </r>
    <r>
      <rPr>
        <b/>
        <i/>
        <sz val="11"/>
        <color theme="1"/>
        <rFont val="Arial"/>
        <family val="2"/>
      </rPr>
      <t>show_brokers = True</t>
    </r>
    <r>
      <rPr>
        <b/>
        <sz val="11"/>
        <color theme="1"/>
        <rFont val="Arial"/>
        <family val="2"/>
      </rPr>
      <t>.</t>
    </r>
  </si>
  <si>
    <t>=UNIQUE(Premium_Triangles[Triangle As At])</t>
  </si>
  <si>
    <t>=UNIQUE(Premium_Triangles[FX Set])</t>
  </si>
  <si>
    <t>Gross of reinsurance gross of acquisition costs written premium in USD</t>
  </si>
  <si>
    <t>Gross of reinsurance net of acquisition costs written premium in USD</t>
  </si>
  <si>
    <t>Gross of reinsurance gross of acquisition costs earned premium in USD</t>
  </si>
  <si>
    <t>Gross of reinsurance net of acquisition costs earned  premium in USD</t>
  </si>
  <si>
    <t>Gross Paid Claims in USD</t>
  </si>
  <si>
    <t>Gross Incurred Claims in USD (Paid + Outstanding)</t>
  </si>
  <si>
    <t>Premuim Selection:</t>
  </si>
  <si>
    <t>Claims Selection:</t>
  </si>
  <si>
    <t>In this step we will create a very simple metric report looking loss ratio development for the selected classes.</t>
  </si>
  <si>
    <t>Total Loss Ratio</t>
  </si>
  <si>
    <t>Classes</t>
  </si>
  <si>
    <t>Class:</t>
  </si>
  <si>
    <t>=TRANSPOSE(SORT(UNIQUE(Premium_Triangles[Class Id])))</t>
  </si>
  <si>
    <t>=SUMIFS(INDIRECT("Premium_Triangles["&amp;$C$19&amp;"]"),Premium_Triangles[Year],$C24,Premium_Triangles[Development Month],"&lt;="&amp;D$23)</t>
  </si>
  <si>
    <t>=SUMIFS(INDIRECT("Premium_Triangles["&amp;$C$19&amp;"]"),Premium_Triangles[Year],$C24,Premium_Triangles[Development Month],"&lt;="&amp;E$23)</t>
  </si>
  <si>
    <t>=SUMIFS(INDIRECT("Premium_Triangles["&amp;$C$19&amp;"]"),Premium_Triangles[Year],$C24,Premium_Triangles[Development Month],"&lt;="&amp;F$23)</t>
  </si>
  <si>
    <t>=SUMIFS(INDIRECT("Premium_Triangles["&amp;$C$19&amp;"]"),Premium_Triangles[Year],$C24,Premium_Triangles[Development Month],"&lt;="&amp;G$23)</t>
  </si>
  <si>
    <t>=SUMIFS(INDIRECT("Premium_Triangles["&amp;$C$19&amp;"]"),Premium_Triangles[Year],$C24,Premium_Triangles[Development Month],"&lt;="&amp;H$23)</t>
  </si>
  <si>
    <t>=SUMIFS(INDIRECT("Premium_Triangles["&amp;$C$19&amp;"]"),Premium_Triangles[Year],$C24,Premium_Triangles[Development Month],"&lt;="&amp;I$23)</t>
  </si>
  <si>
    <t>=SUMIFS(INDIRECT("Premium_Triangles["&amp;$C$19&amp;"]"),Premium_Triangles[Year],$C24,Premium_Triangles[Development Month],"&lt;="&amp;J$23)</t>
  </si>
  <si>
    <t>=SUMIFS(INDIRECT("Premium_Triangles["&amp;$C$19&amp;"]"),Premium_Triangles[Year],$C24,Premium_Triangles[Development Month],"&lt;="&amp;K$23)</t>
  </si>
  <si>
    <t>=SUMIFS(INDIRECT("Premium_Triangles["&amp;$C$19&amp;"]"),Premium_Triangles[Year],$C24,Premium_Triangles[Development Month],"&lt;="&amp;L$23)</t>
  </si>
  <si>
    <t>=SUMIFS(INDIRECT("Premium_Triangles["&amp;$C$19&amp;"]"),Premium_Triangles[Year],$C24,Premium_Triangles[Development Month],"&lt;="&amp;M$23)</t>
  </si>
  <si>
    <t>=SUMIFS(INDIRECT("Premium_Triangles["&amp;$C$19&amp;"]"),Premium_Triangles[Year],$C24,Premium_Triangles[Development Month],"&lt;="&amp;N$23)</t>
  </si>
  <si>
    <t>=SUMIFS(INDIRECT("Premium_Triangles["&amp;$C$19&amp;"]"),Premium_Triangles[Year],$C24,Premium_Triangles[Development Month],"&lt;="&amp;O$23)</t>
  </si>
  <si>
    <t>=SUMIFS(INDIRECT("Premium_Triangles["&amp;$C$19&amp;"]"),Premium_Triangles[Year],$C24,Premium_Triangles[Development Month],"&lt;="&amp;P$23)</t>
  </si>
  <si>
    <t>=SUMIFS(INDIRECT("Premium_Triangles["&amp;$C$19&amp;"]"),Premium_Triangles[Year],$C24,Premium_Triangles[Development Month],"&lt;="&amp;Q$23)</t>
  </si>
  <si>
    <t>=SUMIFS(INDIRECT("Premium_Triangles["&amp;$C$19&amp;"]"),Premium_Triangles[Year],$C24,Premium_Triangles[Development Month],"&lt;="&amp;R$23)</t>
  </si>
  <si>
    <t>=SUMIFS(INDIRECT("Premium_Triangles["&amp;$C$19&amp;"]"),Premium_Triangles[Year],$C24,Premium_Triangles[Development Month],"&lt;="&amp;S$23)</t>
  </si>
  <si>
    <t>=SUMIFS(INDIRECT("Premium_Triangles["&amp;$C$19&amp;"]"),Premium_Triangles[Year],$C24,Premium_Triangles[Development Month],"&lt;="&amp;T$23)</t>
  </si>
  <si>
    <t>=SUMIFS(INDIRECT("Premium_Triangles["&amp;$C$19&amp;"]"),Premium_Triangles[Year],$C24,Premium_Triangles[Development Month],"&lt;="&amp;U$23)</t>
  </si>
  <si>
    <t>=SUMIFS(INDIRECT("Premium_Triangles["&amp;$C$19&amp;"]"),Premium_Triangles[Year],$C24,Premium_Triangles[Development Month],"&lt;="&amp;V$23)</t>
  </si>
  <si>
    <t>=SUMIFS(INDIRECT("Premium_Triangles["&amp;$C$19&amp;"]"),Premium_Triangles[Year],$C24,Premium_Triangles[Development Month],"&lt;="&amp;W$23)</t>
  </si>
  <si>
    <t>=SUMIFS(INDIRECT("Premium_Triangles["&amp;$C$19&amp;"]"),Premium_Triangles[Year],$C24,Premium_Triangles[Development Month],"&lt;="&amp;X$23)</t>
  </si>
  <si>
    <t>=SUMIFS(INDIRECT("Premium_Triangles["&amp;$C$19&amp;"]"),Premium_Triangles[Year],$C24,Premium_Triangles[Development Month],"&lt;="&amp;Y$23)</t>
  </si>
  <si>
    <t>=SUMIFS(INDIRECT("Premium_Triangles["&amp;$C$19&amp;"]"),Premium_Triangles[Year],$C24,Premium_Triangles[Development Month],"&lt;="&amp;Z$23)</t>
  </si>
  <si>
    <t>=SUMIFS(INDIRECT("Premium_Triangles["&amp;$C$19&amp;"]"),Premium_Triangles[Year],$C24,Premium_Triangles[Development Month],"&lt;="&amp;AA$23)</t>
  </si>
  <si>
    <t>=SUMIFS(INDIRECT("Premium_Triangles["&amp;$C$19&amp;"]"),Premium_Triangles[Year],$C24,Premium_Triangles[Development Month],"&lt;="&amp;AB$23)</t>
  </si>
  <si>
    <t>=SUMIFS(INDIRECT("Premium_Triangles["&amp;$C$19&amp;"]"),Premium_Triangles[Year],$C24,Premium_Triangles[Development Month],"&lt;="&amp;AC$23)</t>
  </si>
  <si>
    <t>=SUMIFS(INDIRECT("Premium_Triangles["&amp;$C$19&amp;"]"),Premium_Triangles[Year],$C24,Premium_Triangles[Development Month],"&lt;="&amp;AD$23)</t>
  </si>
  <si>
    <t>=SUMIFS(INDIRECT("Premium_Triangles["&amp;$C$19&amp;"]"),Premium_Triangles[Year],$C24,Premium_Triangles[Development Month],"&lt;="&amp;AE$23)</t>
  </si>
  <si>
    <t>=SUMIFS(INDIRECT("Premium_Triangles["&amp;$C$19&amp;"]"),Premium_Triangles[Year],$C24,Premium_Triangles[Development Month],"&lt;="&amp;AF$23)</t>
  </si>
  <si>
    <t>=SUMIFS(INDIRECT("Premium_Triangles["&amp;$C$19&amp;"]"),Premium_Triangles[Year],$C24,Premium_Triangles[Development Month],"&lt;="&amp;AG$23)</t>
  </si>
  <si>
    <t>=SUMIFS(INDIRECT("Premium_Triangles["&amp;$C$19&amp;"]"),Premium_Triangles[Year],$C24,Premium_Triangles[Development Month],"&lt;="&amp;AH$23)</t>
  </si>
  <si>
    <t>=SUMIFS(INDIRECT("Premium_Triangles["&amp;$C$19&amp;"]"),Premium_Triangles[Year],$C24,Premium_Triangles[Development Month],"&lt;="&amp;AI$23)</t>
  </si>
  <si>
    <t>=SUMIFS(INDIRECT("Premium_Triangles["&amp;$C$19&amp;"]"),Premium_Triangles[Year],$C24,Premium_Triangles[Development Month],"&lt;="&amp;AJ$23)</t>
  </si>
  <si>
    <t>=SUMIFS(INDIRECT("Premium_Triangles["&amp;$C$19&amp;"]"),Premium_Triangles[Year],$C24,Premium_Triangles[Development Month],"&lt;="&amp;AK$23)</t>
  </si>
  <si>
    <t>=SUMIFS(INDIRECT("Premium_Triangles["&amp;$C$19&amp;"]"),Premium_Triangles[Year],$C24,Premium_Triangles[Development Month],"&lt;="&amp;AL$23)</t>
  </si>
  <si>
    <t>=SUMIFS(INDIRECT("Premium_Triangles["&amp;$C$19&amp;"]"),Premium_Triangles[Year],$C24,Premium_Triangles[Development Month],"&lt;="&amp;AM$23)</t>
  </si>
  <si>
    <t>=SUMIFS(INDIRECT("Premium_Triangles["&amp;$C$19&amp;"]"),Premium_Triangles[Year],$C24,Premium_Triangles[Development Month],"&lt;="&amp;AN$23)</t>
  </si>
  <si>
    <t>=SUMIFS(INDIRECT("Premium_Triangles["&amp;$C$19&amp;"]"),Premium_Triangles[Year],$C24,Premium_Triangles[Development Month],"&lt;="&amp;AO$23)</t>
  </si>
  <si>
    <t>=SUMIFS(INDIRECT("Premium_Triangles["&amp;$C$19&amp;"]"),Premium_Triangles[Year],$C24,Premium_Triangles[Development Month],"&lt;="&amp;AP$23)</t>
  </si>
  <si>
    <t>=SUMIFS(INDIRECT("Premium_Triangles["&amp;$C$19&amp;"]"),Premium_Triangles[Year],$C24,Premium_Triangles[Development Month],"&lt;="&amp;AQ$23)</t>
  </si>
  <si>
    <t>=SUMIFS(INDIRECT("Premium_Triangles["&amp;$C$19&amp;"]"),Premium_Triangles[Year],$C24,Premium_Triangles[Development Month],"&lt;="&amp;AR$23)</t>
  </si>
  <si>
    <t>=SUMIFS(INDIRECT("Premium_Triangles["&amp;$C$19&amp;"]"),Premium_Triangles[Year],$C24,Premium_Triangles[Development Month],"&lt;="&amp;AS$23)</t>
  </si>
  <si>
    <t>=SUMIFS(INDIRECT("Premium_Triangles["&amp;$C$19&amp;"]"),Premium_Triangles[Year],$C25,Premium_Triangles[Development Month],"&lt;="&amp;D$23)</t>
  </si>
  <si>
    <t>=SUMIFS(INDIRECT("Premium_Triangles["&amp;$C$19&amp;"]"),Premium_Triangles[Year],$C25,Premium_Triangles[Development Month],"&lt;="&amp;E$23)</t>
  </si>
  <si>
    <t>=SUMIFS(INDIRECT("Premium_Triangles["&amp;$C$19&amp;"]"),Premium_Triangles[Year],$C25,Premium_Triangles[Development Month],"&lt;="&amp;F$23)</t>
  </si>
  <si>
    <t>=SUMIFS(INDIRECT("Premium_Triangles["&amp;$C$19&amp;"]"),Premium_Triangles[Year],$C25,Premium_Triangles[Development Month],"&lt;="&amp;G$23)</t>
  </si>
  <si>
    <t>=SUMIFS(INDIRECT("Premium_Triangles["&amp;$C$19&amp;"]"),Premium_Triangles[Year],$C25,Premium_Triangles[Development Month],"&lt;="&amp;H$23)</t>
  </si>
  <si>
    <t>=SUMIFS(INDIRECT("Premium_Triangles["&amp;$C$19&amp;"]"),Premium_Triangles[Year],$C25,Premium_Triangles[Development Month],"&lt;="&amp;I$23)</t>
  </si>
  <si>
    <t>=SUMIFS(INDIRECT("Premium_Triangles["&amp;$C$19&amp;"]"),Premium_Triangles[Year],$C25,Premium_Triangles[Development Month],"&lt;="&amp;J$23)</t>
  </si>
  <si>
    <t>=SUMIFS(INDIRECT("Premium_Triangles["&amp;$C$19&amp;"]"),Premium_Triangles[Year],$C25,Premium_Triangles[Development Month],"&lt;="&amp;K$23)</t>
  </si>
  <si>
    <t>=SUMIFS(INDIRECT("Premium_Triangles["&amp;$C$19&amp;"]"),Premium_Triangles[Year],$C25,Premium_Triangles[Development Month],"&lt;="&amp;L$23)</t>
  </si>
  <si>
    <t>=SUMIFS(INDIRECT("Premium_Triangles["&amp;$C$19&amp;"]"),Premium_Triangles[Year],$C25,Premium_Triangles[Development Month],"&lt;="&amp;M$23)</t>
  </si>
  <si>
    <t>=SUMIFS(INDIRECT("Premium_Triangles["&amp;$C$19&amp;"]"),Premium_Triangles[Year],$C25,Premium_Triangles[Development Month],"&lt;="&amp;N$23)</t>
  </si>
  <si>
    <t>=SUMIFS(INDIRECT("Premium_Triangles["&amp;$C$19&amp;"]"),Premium_Triangles[Year],$C25,Premium_Triangles[Development Month],"&lt;="&amp;O$23)</t>
  </si>
  <si>
    <t>=SUMIFS(INDIRECT("Premium_Triangles["&amp;$C$19&amp;"]"),Premium_Triangles[Year],$C25,Premium_Triangles[Development Month],"&lt;="&amp;P$23)</t>
  </si>
  <si>
    <t>=SUMIFS(INDIRECT("Premium_Triangles["&amp;$C$19&amp;"]"),Premium_Triangles[Year],$C25,Premium_Triangles[Development Month],"&lt;="&amp;Q$23)</t>
  </si>
  <si>
    <t>=SUMIFS(INDIRECT("Premium_Triangles["&amp;$C$19&amp;"]"),Premium_Triangles[Year],$C25,Premium_Triangles[Development Month],"&lt;="&amp;R$23)</t>
  </si>
  <si>
    <t>=SUMIFS(INDIRECT("Premium_Triangles["&amp;$C$19&amp;"]"),Premium_Triangles[Year],$C25,Premium_Triangles[Development Month],"&lt;="&amp;S$23)</t>
  </si>
  <si>
    <t>=SUMIFS(INDIRECT("Premium_Triangles["&amp;$C$19&amp;"]"),Premium_Triangles[Year],$C25,Premium_Triangles[Development Month],"&lt;="&amp;T$23)</t>
  </si>
  <si>
    <t>=SUMIFS(INDIRECT("Premium_Triangles["&amp;$C$19&amp;"]"),Premium_Triangles[Year],$C25,Premium_Triangles[Development Month],"&lt;="&amp;U$23)</t>
  </si>
  <si>
    <t>=SUMIFS(INDIRECT("Premium_Triangles["&amp;$C$19&amp;"]"),Premium_Triangles[Year],$C25,Premium_Triangles[Development Month],"&lt;="&amp;V$23)</t>
  </si>
  <si>
    <t>=SUMIFS(INDIRECT("Premium_Triangles["&amp;$C$19&amp;"]"),Premium_Triangles[Year],$C25,Premium_Triangles[Development Month],"&lt;="&amp;W$23)</t>
  </si>
  <si>
    <t>=SUMIFS(INDIRECT("Premium_Triangles["&amp;$C$19&amp;"]"),Premium_Triangles[Year],$C25,Premium_Triangles[Development Month],"&lt;="&amp;X$23)</t>
  </si>
  <si>
    <t>=SUMIFS(INDIRECT("Premium_Triangles["&amp;$C$19&amp;"]"),Premium_Triangles[Year],$C25,Premium_Triangles[Development Month],"&lt;="&amp;Y$23)</t>
  </si>
  <si>
    <t>=SUMIFS(INDIRECT("Premium_Triangles["&amp;$C$19&amp;"]"),Premium_Triangles[Year],$C25,Premium_Triangles[Development Month],"&lt;="&amp;Z$23)</t>
  </si>
  <si>
    <t>=SUMIFS(INDIRECT("Premium_Triangles["&amp;$C$19&amp;"]"),Premium_Triangles[Year],$C25,Premium_Triangles[Development Month],"&lt;="&amp;AA$23)</t>
  </si>
  <si>
    <t>=SUMIFS(INDIRECT("Premium_Triangles["&amp;$C$19&amp;"]"),Premium_Triangles[Year],$C25,Premium_Triangles[Development Month],"&lt;="&amp;AB$23)</t>
  </si>
  <si>
    <t>=SUMIFS(INDIRECT("Premium_Triangles["&amp;$C$19&amp;"]"),Premium_Triangles[Year],$C25,Premium_Triangles[Development Month],"&lt;="&amp;AC$23)</t>
  </si>
  <si>
    <t>=SUMIFS(INDIRECT("Premium_Triangles["&amp;$C$19&amp;"]"),Premium_Triangles[Year],$C25,Premium_Triangles[Development Month],"&lt;="&amp;AD$23)</t>
  </si>
  <si>
    <t>=SUMIFS(INDIRECT("Premium_Triangles["&amp;$C$19&amp;"]"),Premium_Triangles[Year],$C25,Premium_Triangles[Development Month],"&lt;="&amp;AE$23)</t>
  </si>
  <si>
    <t>=SUMIFS(INDIRECT("Premium_Triangles["&amp;$C$19&amp;"]"),Premium_Triangles[Year],$C25,Premium_Triangles[Development Month],"&lt;="&amp;AF$23)</t>
  </si>
  <si>
    <t>=SUMIFS(INDIRECT("Premium_Triangles["&amp;$C$19&amp;"]"),Premium_Triangles[Year],$C25,Premium_Triangles[Development Month],"&lt;="&amp;AG$23)</t>
  </si>
  <si>
    <t>=SUMIFS(INDIRECT("Premium_Triangles["&amp;$C$19&amp;"]"),Premium_Triangles[Year],$C25,Premium_Triangles[Development Month],"&lt;="&amp;AH$23)</t>
  </si>
  <si>
    <t>=SUMIFS(INDIRECT("Premium_Triangles["&amp;$C$19&amp;"]"),Premium_Triangles[Year],$C25,Premium_Triangles[Development Month],"&lt;="&amp;AI$23)</t>
  </si>
  <si>
    <t>=SUMIFS(INDIRECT("Premium_Triangles["&amp;$C$19&amp;"]"),Premium_Triangles[Year],$C25,Premium_Triangles[Development Month],"&lt;="&amp;AJ$23)</t>
  </si>
  <si>
    <t>=SUMIFS(INDIRECT("Premium_Triangles["&amp;$C$19&amp;"]"),Premium_Triangles[Year],$C25,Premium_Triangles[Development Month],"&lt;="&amp;AK$23)</t>
  </si>
  <si>
    <t>=SUMIFS(INDIRECT("Premium_Triangles["&amp;$C$19&amp;"]"),Premium_Triangles[Year],$C25,Premium_Triangles[Development Month],"&lt;="&amp;AL$23)</t>
  </si>
  <si>
    <t>=SUMIFS(INDIRECT("Premium_Triangles["&amp;$C$19&amp;"]"),Premium_Triangles[Year],$C25,Premium_Triangles[Development Month],"&lt;="&amp;AM$23)</t>
  </si>
  <si>
    <t>=SUMIFS(INDIRECT("Premium_Triangles["&amp;$C$19&amp;"]"),Premium_Triangles[Year],$C25,Premium_Triangles[Development Month],"&lt;="&amp;AN$23)</t>
  </si>
  <si>
    <t>=SUMIFS(INDIRECT("Premium_Triangles["&amp;$C$19&amp;"]"),Premium_Triangles[Year],$C25,Premium_Triangles[Development Month],"&lt;="&amp;AO$23)</t>
  </si>
  <si>
    <t>=SUMIFS(INDIRECT("Premium_Triangles["&amp;$C$19&amp;"]"),Premium_Triangles[Year],$C26,Premium_Triangles[Development Month],"&lt;="&amp;D$23)</t>
  </si>
  <si>
    <t>=SUMIFS(INDIRECT("Premium_Triangles["&amp;$C$19&amp;"]"),Premium_Triangles[Year],$C26,Premium_Triangles[Development Month],"&lt;="&amp;E$23)</t>
  </si>
  <si>
    <t>=SUMIFS(INDIRECT("Premium_Triangles["&amp;$C$19&amp;"]"),Premium_Triangles[Year],$C26,Premium_Triangles[Development Month],"&lt;="&amp;F$23)</t>
  </si>
  <si>
    <t>=SUMIFS(INDIRECT("Premium_Triangles["&amp;$C$19&amp;"]"),Premium_Triangles[Year],$C26,Premium_Triangles[Development Month],"&lt;="&amp;G$23)</t>
  </si>
  <si>
    <t>=SUMIFS(INDIRECT("Premium_Triangles["&amp;$C$19&amp;"]"),Premium_Triangles[Year],$C26,Premium_Triangles[Development Month],"&lt;="&amp;H$23)</t>
  </si>
  <si>
    <t>=SUMIFS(INDIRECT("Premium_Triangles["&amp;$C$19&amp;"]"),Premium_Triangles[Year],$C26,Premium_Triangles[Development Month],"&lt;="&amp;I$23)</t>
  </si>
  <si>
    <t>=SUMIFS(INDIRECT("Premium_Triangles["&amp;$C$19&amp;"]"),Premium_Triangles[Year],$C26,Premium_Triangles[Development Month],"&lt;="&amp;J$23)</t>
  </si>
  <si>
    <t>=SUMIFS(INDIRECT("Premium_Triangles["&amp;$C$19&amp;"]"),Premium_Triangles[Year],$C26,Premium_Triangles[Development Month],"&lt;="&amp;K$23)</t>
  </si>
  <si>
    <t>=SUMIFS(INDIRECT("Premium_Triangles["&amp;$C$19&amp;"]"),Premium_Triangles[Year],$C26,Premium_Triangles[Development Month],"&lt;="&amp;L$23)</t>
  </si>
  <si>
    <t>=SUMIFS(INDIRECT("Premium_Triangles["&amp;$C$19&amp;"]"),Premium_Triangles[Year],$C26,Premium_Triangles[Development Month],"&lt;="&amp;M$23)</t>
  </si>
  <si>
    <t>=SUMIFS(INDIRECT("Premium_Triangles["&amp;$C$19&amp;"]"),Premium_Triangles[Year],$C26,Premium_Triangles[Development Month],"&lt;="&amp;N$23)</t>
  </si>
  <si>
    <t>=SUMIFS(INDIRECT("Premium_Triangles["&amp;$C$19&amp;"]"),Premium_Triangles[Year],$C26,Premium_Triangles[Development Month],"&lt;="&amp;O$23)</t>
  </si>
  <si>
    <t>=SUMIFS(INDIRECT("Premium_Triangles["&amp;$C$19&amp;"]"),Premium_Triangles[Year],$C26,Premium_Triangles[Development Month],"&lt;="&amp;P$23)</t>
  </si>
  <si>
    <t>=SUMIFS(INDIRECT("Premium_Triangles["&amp;$C$19&amp;"]"),Premium_Triangles[Year],$C26,Premium_Triangles[Development Month],"&lt;="&amp;Q$23)</t>
  </si>
  <si>
    <t>=SUMIFS(INDIRECT("Premium_Triangles["&amp;$C$19&amp;"]"),Premium_Triangles[Year],$C26,Premium_Triangles[Development Month],"&lt;="&amp;R$23)</t>
  </si>
  <si>
    <t>=SUMIFS(INDIRECT("Premium_Triangles["&amp;$C$19&amp;"]"),Premium_Triangles[Year],$C26,Premium_Triangles[Development Month],"&lt;="&amp;S$23)</t>
  </si>
  <si>
    <t>=SUMIFS(INDIRECT("Premium_Triangles["&amp;$C$19&amp;"]"),Premium_Triangles[Year],$C26,Premium_Triangles[Development Month],"&lt;="&amp;T$23)</t>
  </si>
  <si>
    <t>=SUMIFS(INDIRECT("Premium_Triangles["&amp;$C$19&amp;"]"),Premium_Triangles[Year],$C26,Premium_Triangles[Development Month],"&lt;="&amp;U$23)</t>
  </si>
  <si>
    <t>=SUMIFS(INDIRECT("Premium_Triangles["&amp;$C$19&amp;"]"),Premium_Triangles[Year],$C26,Premium_Triangles[Development Month],"&lt;="&amp;V$23)</t>
  </si>
  <si>
    <t>=SUMIFS(INDIRECT("Premium_Triangles["&amp;$C$19&amp;"]"),Premium_Triangles[Year],$C26,Premium_Triangles[Development Month],"&lt;="&amp;W$23)</t>
  </si>
  <si>
    <t>=SUMIFS(INDIRECT("Premium_Triangles["&amp;$C$19&amp;"]"),Premium_Triangles[Year],$C26,Premium_Triangles[Development Month],"&lt;="&amp;X$23)</t>
  </si>
  <si>
    <t>=SUMIFS(INDIRECT("Premium_Triangles["&amp;$C$19&amp;"]"),Premium_Triangles[Year],$C26,Premium_Triangles[Development Month],"&lt;="&amp;Y$23)</t>
  </si>
  <si>
    <t>=SUMIFS(INDIRECT("Premium_Triangles["&amp;$C$19&amp;"]"),Premium_Triangles[Year],$C26,Premium_Triangles[Development Month],"&lt;="&amp;Z$23)</t>
  </si>
  <si>
    <t>=SUMIFS(INDIRECT("Premium_Triangles["&amp;$C$19&amp;"]"),Premium_Triangles[Year],$C26,Premium_Triangles[Development Month],"&lt;="&amp;AA$23)</t>
  </si>
  <si>
    <t>=SUMIFS(INDIRECT("Premium_Triangles["&amp;$C$19&amp;"]"),Premium_Triangles[Year],$C26,Premium_Triangles[Development Month],"&lt;="&amp;AB$23)</t>
  </si>
  <si>
    <t>=SUMIFS(INDIRECT("Premium_Triangles["&amp;$C$19&amp;"]"),Premium_Triangles[Year],$C26,Premium_Triangles[Development Month],"&lt;="&amp;AC$23)</t>
  </si>
  <si>
    <t>=SUMIFS(INDIRECT("Premium_Triangles["&amp;$C$19&amp;"]"),Premium_Triangles[Year],$C26,Premium_Triangles[Development Month],"&lt;="&amp;AD$23)</t>
  </si>
  <si>
    <t>=SUMIFS(INDIRECT("Premium_Triangles["&amp;$C$19&amp;"]"),Premium_Triangles[Year],$C26,Premium_Triangles[Development Month],"&lt;="&amp;AE$23)</t>
  </si>
  <si>
    <t>=SUMIFS(INDIRECT("Premium_Triangles["&amp;$C$19&amp;"]"),Premium_Triangles[Year],$C26,Premium_Triangles[Development Month],"&lt;="&amp;AF$23)</t>
  </si>
  <si>
    <t>=SUMIFS(INDIRECT("Premium_Triangles["&amp;$C$19&amp;"]"),Premium_Triangles[Year],$C26,Premium_Triangles[Development Month],"&lt;="&amp;AG$23)</t>
  </si>
  <si>
    <t>=SUMIFS(INDIRECT("Premium_Triangles["&amp;$C$19&amp;"]"),Premium_Triangles[Year],$C26,Premium_Triangles[Development Month],"&lt;="&amp;AH$23)</t>
  </si>
  <si>
    <t>=SUMIFS(INDIRECT("Premium_Triangles["&amp;$C$19&amp;"]"),Premium_Triangles[Year],$C26,Premium_Triangles[Development Month],"&lt;="&amp;AI$23)</t>
  </si>
  <si>
    <t>=SUMIFS(INDIRECT("Premium_Triangles["&amp;$C$19&amp;"]"),Premium_Triangles[Year],$C26,Premium_Triangles[Development Month],"&lt;="&amp;AJ$23)</t>
  </si>
  <si>
    <t>=SUMIFS(INDIRECT("Premium_Triangles["&amp;$C$19&amp;"]"),Premium_Triangles[Year],$C26,Premium_Triangles[Development Month],"&lt;="&amp;AK$23)</t>
  </si>
  <si>
    <t>=SUMIFS(INDIRECT("Premium_Triangles["&amp;$C$19&amp;"]"),Premium_Triangles[Year],$C27,Premium_Triangles[Development Month],"&lt;="&amp;D$23)</t>
  </si>
  <si>
    <t>=SUMIFS(INDIRECT("Premium_Triangles["&amp;$C$19&amp;"]"),Premium_Triangles[Year],$C27,Premium_Triangles[Development Month],"&lt;="&amp;E$23)</t>
  </si>
  <si>
    <t>=SUMIFS(INDIRECT("Premium_Triangles["&amp;$C$19&amp;"]"),Premium_Triangles[Year],$C27,Premium_Triangles[Development Month],"&lt;="&amp;F$23)</t>
  </si>
  <si>
    <t>=SUMIFS(INDIRECT("Premium_Triangles["&amp;$C$19&amp;"]"),Premium_Triangles[Year],$C27,Premium_Triangles[Development Month],"&lt;="&amp;G$23)</t>
  </si>
  <si>
    <t>=SUMIFS(INDIRECT("Premium_Triangles["&amp;$C$19&amp;"]"),Premium_Triangles[Year],$C27,Premium_Triangles[Development Month],"&lt;="&amp;H$23)</t>
  </si>
  <si>
    <t>=SUMIFS(INDIRECT("Premium_Triangles["&amp;$C$19&amp;"]"),Premium_Triangles[Year],$C27,Premium_Triangles[Development Month],"&lt;="&amp;I$23)</t>
  </si>
  <si>
    <t>=SUMIFS(INDIRECT("Premium_Triangles["&amp;$C$19&amp;"]"),Premium_Triangles[Year],$C27,Premium_Triangles[Development Month],"&lt;="&amp;J$23)</t>
  </si>
  <si>
    <t>=SUMIFS(INDIRECT("Premium_Triangles["&amp;$C$19&amp;"]"),Premium_Triangles[Year],$C27,Premium_Triangles[Development Month],"&lt;="&amp;K$23)</t>
  </si>
  <si>
    <t>=SUMIFS(INDIRECT("Premium_Triangles["&amp;$C$19&amp;"]"),Premium_Triangles[Year],$C27,Premium_Triangles[Development Month],"&lt;="&amp;L$23)</t>
  </si>
  <si>
    <t>=SUMIFS(INDIRECT("Premium_Triangles["&amp;$C$19&amp;"]"),Premium_Triangles[Year],$C27,Premium_Triangles[Development Month],"&lt;="&amp;M$23)</t>
  </si>
  <si>
    <t>=SUMIFS(INDIRECT("Premium_Triangles["&amp;$C$19&amp;"]"),Premium_Triangles[Year],$C27,Premium_Triangles[Development Month],"&lt;="&amp;N$23)</t>
  </si>
  <si>
    <t>=SUMIFS(INDIRECT("Premium_Triangles["&amp;$C$19&amp;"]"),Premium_Triangles[Year],$C27,Premium_Triangles[Development Month],"&lt;="&amp;O$23)</t>
  </si>
  <si>
    <t>=SUMIFS(INDIRECT("Premium_Triangles["&amp;$C$19&amp;"]"),Premium_Triangles[Year],$C27,Premium_Triangles[Development Month],"&lt;="&amp;P$23)</t>
  </si>
  <si>
    <t>=SUMIFS(INDIRECT("Premium_Triangles["&amp;$C$19&amp;"]"),Premium_Triangles[Year],$C27,Premium_Triangles[Development Month],"&lt;="&amp;Q$23)</t>
  </si>
  <si>
    <t>=SUMIFS(INDIRECT("Premium_Triangles["&amp;$C$19&amp;"]"),Premium_Triangles[Year],$C27,Premium_Triangles[Development Month],"&lt;="&amp;R$23)</t>
  </si>
  <si>
    <t>=SUMIFS(INDIRECT("Premium_Triangles["&amp;$C$19&amp;"]"),Premium_Triangles[Year],$C27,Premium_Triangles[Development Month],"&lt;="&amp;S$23)</t>
  </si>
  <si>
    <t>=SUMIFS(INDIRECT("Premium_Triangles["&amp;$C$19&amp;"]"),Premium_Triangles[Year],$C27,Premium_Triangles[Development Month],"&lt;="&amp;T$23)</t>
  </si>
  <si>
    <t>=SUMIFS(INDIRECT("Premium_Triangles["&amp;$C$19&amp;"]"),Premium_Triangles[Year],$C27,Premium_Triangles[Development Month],"&lt;="&amp;U$23)</t>
  </si>
  <si>
    <t>=SUMIFS(INDIRECT("Premium_Triangles["&amp;$C$19&amp;"]"),Premium_Triangles[Year],$C27,Premium_Triangles[Development Month],"&lt;="&amp;V$23)</t>
  </si>
  <si>
    <t>=SUMIFS(INDIRECT("Premium_Triangles["&amp;$C$19&amp;"]"),Premium_Triangles[Year],$C27,Premium_Triangles[Development Month],"&lt;="&amp;W$23)</t>
  </si>
  <si>
    <t>=SUMIFS(INDIRECT("Premium_Triangles["&amp;$C$19&amp;"]"),Premium_Triangles[Year],$C27,Premium_Triangles[Development Month],"&lt;="&amp;X$23)</t>
  </si>
  <si>
    <t>=SUMIFS(INDIRECT("Premium_Triangles["&amp;$C$19&amp;"]"),Premium_Triangles[Year],$C27,Premium_Triangles[Development Month],"&lt;="&amp;Y$23)</t>
  </si>
  <si>
    <t>=SUMIFS(INDIRECT("Premium_Triangles["&amp;$C$19&amp;"]"),Premium_Triangles[Year],$C27,Premium_Triangles[Development Month],"&lt;="&amp;Z$23)</t>
  </si>
  <si>
    <t>=SUMIFS(INDIRECT("Premium_Triangles["&amp;$C$19&amp;"]"),Premium_Triangles[Year],$C27,Premium_Triangles[Development Month],"&lt;="&amp;AA$23)</t>
  </si>
  <si>
    <t>=SUMIFS(INDIRECT("Premium_Triangles["&amp;$C$19&amp;"]"),Premium_Triangles[Year],$C27,Premium_Triangles[Development Month],"&lt;="&amp;AB$23)</t>
  </si>
  <si>
    <t>=SUMIFS(INDIRECT("Premium_Triangles["&amp;$C$19&amp;"]"),Premium_Triangles[Year],$C27,Premium_Triangles[Development Month],"&lt;="&amp;AC$23)</t>
  </si>
  <si>
    <t>=SUMIFS(INDIRECT("Premium_Triangles["&amp;$C$19&amp;"]"),Premium_Triangles[Year],$C27,Premium_Triangles[Development Month],"&lt;="&amp;AD$23)</t>
  </si>
  <si>
    <t>=SUMIFS(INDIRECT("Premium_Triangles["&amp;$C$19&amp;"]"),Premium_Triangles[Year],$C27,Premium_Triangles[Development Month],"&lt;="&amp;AE$23)</t>
  </si>
  <si>
    <t>=SUMIFS(INDIRECT("Premium_Triangles["&amp;$C$19&amp;"]"),Premium_Triangles[Year],$C27,Premium_Triangles[Development Month],"&lt;="&amp;AF$23)</t>
  </si>
  <si>
    <t>=SUMIFS(INDIRECT("Premium_Triangles["&amp;$C$19&amp;"]"),Premium_Triangles[Year],$C27,Premium_Triangles[Development Month],"&lt;="&amp;AG$23)</t>
  </si>
  <si>
    <t>=SUMIFS(INDIRECT("Premium_Triangles["&amp;$C$19&amp;"]"),Premium_Triangles[Year],$C28,Premium_Triangles[Development Month],"&lt;="&amp;D$23)</t>
  </si>
  <si>
    <t>=SUMIFS(INDIRECT("Premium_Triangles["&amp;$C$19&amp;"]"),Premium_Triangles[Year],$C28,Premium_Triangles[Development Month],"&lt;="&amp;E$23)</t>
  </si>
  <si>
    <t>=SUMIFS(INDIRECT("Premium_Triangles["&amp;$C$19&amp;"]"),Premium_Triangles[Year],$C28,Premium_Triangles[Development Month],"&lt;="&amp;F$23)</t>
  </si>
  <si>
    <t>=SUMIFS(INDIRECT("Premium_Triangles["&amp;$C$19&amp;"]"),Premium_Triangles[Year],$C28,Premium_Triangles[Development Month],"&lt;="&amp;G$23)</t>
  </si>
  <si>
    <t>=SUMIFS(INDIRECT("Premium_Triangles["&amp;$C$19&amp;"]"),Premium_Triangles[Year],$C28,Premium_Triangles[Development Month],"&lt;="&amp;H$23)</t>
  </si>
  <si>
    <t>=SUMIFS(INDIRECT("Premium_Triangles["&amp;$C$19&amp;"]"),Premium_Triangles[Year],$C28,Premium_Triangles[Development Month],"&lt;="&amp;I$23)</t>
  </si>
  <si>
    <t>=SUMIFS(INDIRECT("Premium_Triangles["&amp;$C$19&amp;"]"),Premium_Triangles[Year],$C28,Premium_Triangles[Development Month],"&lt;="&amp;J$23)</t>
  </si>
  <si>
    <t>=SUMIFS(INDIRECT("Premium_Triangles["&amp;$C$19&amp;"]"),Premium_Triangles[Year],$C28,Premium_Triangles[Development Month],"&lt;="&amp;K$23)</t>
  </si>
  <si>
    <t>=SUMIFS(INDIRECT("Premium_Triangles["&amp;$C$19&amp;"]"),Premium_Triangles[Year],$C28,Premium_Triangles[Development Month],"&lt;="&amp;L$23)</t>
  </si>
  <si>
    <t>=SUMIFS(INDIRECT("Premium_Triangles["&amp;$C$19&amp;"]"),Premium_Triangles[Year],$C28,Premium_Triangles[Development Month],"&lt;="&amp;M$23)</t>
  </si>
  <si>
    <t>=SUMIFS(INDIRECT("Premium_Triangles["&amp;$C$19&amp;"]"),Premium_Triangles[Year],$C28,Premium_Triangles[Development Month],"&lt;="&amp;N$23)</t>
  </si>
  <si>
    <t>=SUMIFS(INDIRECT("Premium_Triangles["&amp;$C$19&amp;"]"),Premium_Triangles[Year],$C28,Premium_Triangles[Development Month],"&lt;="&amp;O$23)</t>
  </si>
  <si>
    <t>=SUMIFS(INDIRECT("Premium_Triangles["&amp;$C$19&amp;"]"),Premium_Triangles[Year],$C28,Premium_Triangles[Development Month],"&lt;="&amp;P$23)</t>
  </si>
  <si>
    <t>=SUMIFS(INDIRECT("Premium_Triangles["&amp;$C$19&amp;"]"),Premium_Triangles[Year],$C28,Premium_Triangles[Development Month],"&lt;="&amp;Q$23)</t>
  </si>
  <si>
    <t>=SUMIFS(INDIRECT("Premium_Triangles["&amp;$C$19&amp;"]"),Premium_Triangles[Year],$C28,Premium_Triangles[Development Month],"&lt;="&amp;R$23)</t>
  </si>
  <si>
    <t>=SUMIFS(INDIRECT("Premium_Triangles["&amp;$C$19&amp;"]"),Premium_Triangles[Year],$C28,Premium_Triangles[Development Month],"&lt;="&amp;S$23)</t>
  </si>
  <si>
    <t>=SUMIFS(INDIRECT("Premium_Triangles["&amp;$C$19&amp;"]"),Premium_Triangles[Year],$C28,Premium_Triangles[Development Month],"&lt;="&amp;T$23)</t>
  </si>
  <si>
    <t>=SUMIFS(INDIRECT("Premium_Triangles["&amp;$C$19&amp;"]"),Premium_Triangles[Year],$C28,Premium_Triangles[Development Month],"&lt;="&amp;U$23)</t>
  </si>
  <si>
    <t>=SUMIFS(INDIRECT("Premium_Triangles["&amp;$C$19&amp;"]"),Premium_Triangles[Year],$C28,Premium_Triangles[Development Month],"&lt;="&amp;V$23)</t>
  </si>
  <si>
    <t>=SUMIFS(INDIRECT("Premium_Triangles["&amp;$C$19&amp;"]"),Premium_Triangles[Year],$C28,Premium_Triangles[Development Month],"&lt;="&amp;W$23)</t>
  </si>
  <si>
    <t>=SUMIFS(INDIRECT("Premium_Triangles["&amp;$C$19&amp;"]"),Premium_Triangles[Year],$C28,Premium_Triangles[Development Month],"&lt;="&amp;X$23)</t>
  </si>
  <si>
    <t>=SUMIFS(INDIRECT("Premium_Triangles["&amp;$C$19&amp;"]"),Premium_Triangles[Year],$C28,Premium_Triangles[Development Month],"&lt;="&amp;Y$23)</t>
  </si>
  <si>
    <t>=SUMIFS(INDIRECT("Premium_Triangles["&amp;$C$19&amp;"]"),Premium_Triangles[Year],$C28,Premium_Triangles[Development Month],"&lt;="&amp;Z$23)</t>
  </si>
  <si>
    <t>=SUMIFS(INDIRECT("Premium_Triangles["&amp;$C$19&amp;"]"),Premium_Triangles[Year],$C28,Premium_Triangles[Development Month],"&lt;="&amp;AA$23)</t>
  </si>
  <si>
    <t>=SUMIFS(INDIRECT("Premium_Triangles["&amp;$C$19&amp;"]"),Premium_Triangles[Year],$C28,Premium_Triangles[Development Month],"&lt;="&amp;AB$23)</t>
  </si>
  <si>
    <t>=SUMIFS(INDIRECT("Premium_Triangles["&amp;$C$19&amp;"]"),Premium_Triangles[Year],$C28,Premium_Triangles[Development Month],"&lt;="&amp;AC$23)</t>
  </si>
  <si>
    <t>=SUMIFS(INDIRECT("Premium_Triangles["&amp;$C$19&amp;"]"),Premium_Triangles[Year],$C29,Premium_Triangles[Development Month],"&lt;="&amp;D$23)</t>
  </si>
  <si>
    <t>=SUMIFS(INDIRECT("Premium_Triangles["&amp;$C$19&amp;"]"),Premium_Triangles[Year],$C29,Premium_Triangles[Development Month],"&lt;="&amp;E$23)</t>
  </si>
  <si>
    <t>=SUMIFS(INDIRECT("Premium_Triangles["&amp;$C$19&amp;"]"),Premium_Triangles[Year],$C29,Premium_Triangles[Development Month],"&lt;="&amp;F$23)</t>
  </si>
  <si>
    <t>=SUMIFS(INDIRECT("Premium_Triangles["&amp;$C$19&amp;"]"),Premium_Triangles[Year],$C29,Premium_Triangles[Development Month],"&lt;="&amp;G$23)</t>
  </si>
  <si>
    <t>=SUMIFS(INDIRECT("Premium_Triangles["&amp;$C$19&amp;"]"),Premium_Triangles[Year],$C29,Premium_Triangles[Development Month],"&lt;="&amp;H$23)</t>
  </si>
  <si>
    <t>=SUMIFS(INDIRECT("Premium_Triangles["&amp;$C$19&amp;"]"),Premium_Triangles[Year],$C29,Premium_Triangles[Development Month],"&lt;="&amp;I$23)</t>
  </si>
  <si>
    <t>=SUMIFS(INDIRECT("Premium_Triangles["&amp;$C$19&amp;"]"),Premium_Triangles[Year],$C29,Premium_Triangles[Development Month],"&lt;="&amp;J$23)</t>
  </si>
  <si>
    <t>=SUMIFS(INDIRECT("Premium_Triangles["&amp;$C$19&amp;"]"),Premium_Triangles[Year],$C29,Premium_Triangles[Development Month],"&lt;="&amp;K$23)</t>
  </si>
  <si>
    <t>=SUMIFS(INDIRECT("Premium_Triangles["&amp;$C$19&amp;"]"),Premium_Triangles[Year],$C29,Premium_Triangles[Development Month],"&lt;="&amp;L$23)</t>
  </si>
  <si>
    <t>=SUMIFS(INDIRECT("Premium_Triangles["&amp;$C$19&amp;"]"),Premium_Triangles[Year],$C29,Premium_Triangles[Development Month],"&lt;="&amp;M$23)</t>
  </si>
  <si>
    <t>=SUMIFS(INDIRECT("Premium_Triangles["&amp;$C$19&amp;"]"),Premium_Triangles[Year],$C29,Premium_Triangles[Development Month],"&lt;="&amp;N$23)</t>
  </si>
  <si>
    <t>=SUMIFS(INDIRECT("Premium_Triangles["&amp;$C$19&amp;"]"),Premium_Triangles[Year],$C29,Premium_Triangles[Development Month],"&lt;="&amp;O$23)</t>
  </si>
  <si>
    <t>=SUMIFS(INDIRECT("Premium_Triangles["&amp;$C$19&amp;"]"),Premium_Triangles[Year],$C29,Premium_Triangles[Development Month],"&lt;="&amp;P$23)</t>
  </si>
  <si>
    <t>=SUMIFS(INDIRECT("Premium_Triangles["&amp;$C$19&amp;"]"),Premium_Triangles[Year],$C29,Premium_Triangles[Development Month],"&lt;="&amp;Q$23)</t>
  </si>
  <si>
    <t>=SUMIFS(INDIRECT("Premium_Triangles["&amp;$C$19&amp;"]"),Premium_Triangles[Year],$C29,Premium_Triangles[Development Month],"&lt;="&amp;R$23)</t>
  </si>
  <si>
    <t>=SUMIFS(INDIRECT("Premium_Triangles["&amp;$C$19&amp;"]"),Premium_Triangles[Year],$C29,Premium_Triangles[Development Month],"&lt;="&amp;S$23)</t>
  </si>
  <si>
    <t>=SUMIFS(INDIRECT("Premium_Triangles["&amp;$C$19&amp;"]"),Premium_Triangles[Year],$C29,Premium_Triangles[Development Month],"&lt;="&amp;T$23)</t>
  </si>
  <si>
    <t>=SUMIFS(INDIRECT("Premium_Triangles["&amp;$C$19&amp;"]"),Premium_Triangles[Year],$C29,Premium_Triangles[Development Month],"&lt;="&amp;U$23)</t>
  </si>
  <si>
    <t>=SUMIFS(INDIRECT("Premium_Triangles["&amp;$C$19&amp;"]"),Premium_Triangles[Year],$C29,Premium_Triangles[Development Month],"&lt;="&amp;V$23)</t>
  </si>
  <si>
    <t>=SUMIFS(INDIRECT("Premium_Triangles["&amp;$C$19&amp;"]"),Premium_Triangles[Year],$C29,Premium_Triangles[Development Month],"&lt;="&amp;W$23)</t>
  </si>
  <si>
    <t>=SUMIFS(INDIRECT("Premium_Triangles["&amp;$C$19&amp;"]"),Premium_Triangles[Year],$C29,Premium_Triangles[Development Month],"&lt;="&amp;X$23)</t>
  </si>
  <si>
    <t>=SUMIFS(INDIRECT("Premium_Triangles["&amp;$C$19&amp;"]"),Premium_Triangles[Year],$C29,Premium_Triangles[Development Month],"&lt;="&amp;Y$23)</t>
  </si>
  <si>
    <t>=SUMIFS(INDIRECT("Premium_Triangles["&amp;$C$19&amp;"]"),Premium_Triangles[Year],$C30,Premium_Triangles[Development Month],"&lt;="&amp;D$23)</t>
  </si>
  <si>
    <t>=SUMIFS(INDIRECT("Premium_Triangles["&amp;$C$19&amp;"]"),Premium_Triangles[Year],$C30,Premium_Triangles[Development Month],"&lt;="&amp;E$23)</t>
  </si>
  <si>
    <t>=SUMIFS(INDIRECT("Premium_Triangles["&amp;$C$19&amp;"]"),Premium_Triangles[Year],$C30,Premium_Triangles[Development Month],"&lt;="&amp;F$23)</t>
  </si>
  <si>
    <t>=SUMIFS(INDIRECT("Premium_Triangles["&amp;$C$19&amp;"]"),Premium_Triangles[Year],$C30,Premium_Triangles[Development Month],"&lt;="&amp;G$23)</t>
  </si>
  <si>
    <t>=SUMIFS(INDIRECT("Premium_Triangles["&amp;$C$19&amp;"]"),Premium_Triangles[Year],$C30,Premium_Triangles[Development Month],"&lt;="&amp;H$23)</t>
  </si>
  <si>
    <t>=SUMIFS(INDIRECT("Premium_Triangles["&amp;$C$19&amp;"]"),Premium_Triangles[Year],$C30,Premium_Triangles[Development Month],"&lt;="&amp;I$23)</t>
  </si>
  <si>
    <t>=SUMIFS(INDIRECT("Premium_Triangles["&amp;$C$19&amp;"]"),Premium_Triangles[Year],$C30,Premium_Triangles[Development Month],"&lt;="&amp;J$23)</t>
  </si>
  <si>
    <t>=SUMIFS(INDIRECT("Premium_Triangles["&amp;$C$19&amp;"]"),Premium_Triangles[Year],$C30,Premium_Triangles[Development Month],"&lt;="&amp;K$23)</t>
  </si>
  <si>
    <t>=SUMIFS(INDIRECT("Premium_Triangles["&amp;$C$19&amp;"]"),Premium_Triangles[Year],$C30,Premium_Triangles[Development Month],"&lt;="&amp;L$23)</t>
  </si>
  <si>
    <t>=SUMIFS(INDIRECT("Premium_Triangles["&amp;$C$19&amp;"]"),Premium_Triangles[Year],$C30,Premium_Triangles[Development Month],"&lt;="&amp;M$23)</t>
  </si>
  <si>
    <t>=SUMIFS(INDIRECT("Premium_Triangles["&amp;$C$19&amp;"]"),Premium_Triangles[Year],$C30,Premium_Triangles[Development Month],"&lt;="&amp;N$23)</t>
  </si>
  <si>
    <t>=SUMIFS(INDIRECT("Premium_Triangles["&amp;$C$19&amp;"]"),Premium_Triangles[Year],$C30,Premium_Triangles[Development Month],"&lt;="&amp;O$23)</t>
  </si>
  <si>
    <t>=SUMIFS(INDIRECT("Premium_Triangles["&amp;$C$19&amp;"]"),Premium_Triangles[Year],$C30,Premium_Triangles[Development Month],"&lt;="&amp;P$23)</t>
  </si>
  <si>
    <t>=SUMIFS(INDIRECT("Premium_Triangles["&amp;$C$19&amp;"]"),Premium_Triangles[Year],$C30,Premium_Triangles[Development Month],"&lt;="&amp;Q$23)</t>
  </si>
  <si>
    <t>=SUMIFS(INDIRECT("Premium_Triangles["&amp;$C$19&amp;"]"),Premium_Triangles[Year],$C30,Premium_Triangles[Development Month],"&lt;="&amp;R$23)</t>
  </si>
  <si>
    <t>=SUMIFS(INDIRECT("Premium_Triangles["&amp;$C$19&amp;"]"),Premium_Triangles[Year],$C30,Premium_Triangles[Development Month],"&lt;="&amp;S$23)</t>
  </si>
  <si>
    <t>=SUMIFS(INDIRECT("Premium_Triangles["&amp;$C$19&amp;"]"),Premium_Triangles[Year],$C30,Premium_Triangles[Development Month],"&lt;="&amp;T$23)</t>
  </si>
  <si>
    <t>=SUMIFS(INDIRECT("Premium_Triangles["&amp;$C$19&amp;"]"),Premium_Triangles[Year],$C30,Premium_Triangles[Development Month],"&lt;="&amp;U$23)</t>
  </si>
  <si>
    <t>=SUMIFS(INDIRECT("Premium_Triangles["&amp;$C$19&amp;"]"),Premium_Triangles[Year],$C31,Premium_Triangles[Development Month],"&lt;="&amp;D$23)</t>
  </si>
  <si>
    <t>=SUMIFS(INDIRECT("Premium_Triangles["&amp;$C$19&amp;"]"),Premium_Triangles[Year],$C31,Premium_Triangles[Development Month],"&lt;="&amp;E$23)</t>
  </si>
  <si>
    <t>=SUMIFS(INDIRECT("Premium_Triangles["&amp;$C$19&amp;"]"),Premium_Triangles[Year],$C31,Premium_Triangles[Development Month],"&lt;="&amp;F$23)</t>
  </si>
  <si>
    <t>=SUMIFS(INDIRECT("Premium_Triangles["&amp;$C$19&amp;"]"),Premium_Triangles[Year],$C31,Premium_Triangles[Development Month],"&lt;="&amp;G$23)</t>
  </si>
  <si>
    <t>=SUMIFS(INDIRECT("Premium_Triangles["&amp;$C$19&amp;"]"),Premium_Triangles[Year],$C31,Premium_Triangles[Development Month],"&lt;="&amp;H$23)</t>
  </si>
  <si>
    <t>=SUMIFS(INDIRECT("Premium_Triangles["&amp;$C$19&amp;"]"),Premium_Triangles[Year],$C31,Premium_Triangles[Development Month],"&lt;="&amp;I$23)</t>
  </si>
  <si>
    <t>=SUMIFS(INDIRECT("Premium_Triangles["&amp;$C$19&amp;"]"),Premium_Triangles[Year],$C31,Premium_Triangles[Development Month],"&lt;="&amp;J$23)</t>
  </si>
  <si>
    <t>=SUMIFS(INDIRECT("Premium_Triangles["&amp;$C$19&amp;"]"),Premium_Triangles[Year],$C31,Premium_Triangles[Development Month],"&lt;="&amp;K$23)</t>
  </si>
  <si>
    <t>=SUMIFS(INDIRECT("Premium_Triangles["&amp;$C$19&amp;"]"),Premium_Triangles[Year],$C31,Premium_Triangles[Development Month],"&lt;="&amp;L$23)</t>
  </si>
  <si>
    <t>=SUMIFS(INDIRECT("Premium_Triangles["&amp;$C$19&amp;"]"),Premium_Triangles[Year],$C31,Premium_Triangles[Development Month],"&lt;="&amp;M$23)</t>
  </si>
  <si>
    <t>=SUMIFS(INDIRECT("Premium_Triangles["&amp;$C$19&amp;"]"),Premium_Triangles[Year],$C31,Premium_Triangles[Development Month],"&lt;="&amp;N$23)</t>
  </si>
  <si>
    <t>=SUMIFS(INDIRECT("Premium_Triangles["&amp;$C$19&amp;"]"),Premium_Triangles[Year],$C31,Premium_Triangles[Development Month],"&lt;="&amp;O$23)</t>
  </si>
  <si>
    <t>=SUMIFS(INDIRECT("Premium_Triangles["&amp;$C$19&amp;"]"),Premium_Triangles[Year],$C31,Premium_Triangles[Development Month],"&lt;="&amp;P$23)</t>
  </si>
  <si>
    <t>=SUMIFS(INDIRECT("Premium_Triangles["&amp;$C$19&amp;"]"),Premium_Triangles[Year],$C31,Premium_Triangles[Development Month],"&lt;="&amp;Q$23)</t>
  </si>
  <si>
    <t>=SUMIFS(INDIRECT("Premium_Triangles["&amp;$C$19&amp;"]"),Premium_Triangles[Year],$C32,Premium_Triangles[Development Month],"&lt;="&amp;D$23)</t>
  </si>
  <si>
    <t>=SUMIFS(INDIRECT("Premium_Triangles["&amp;$C$19&amp;"]"),Premium_Triangles[Year],$C32,Premium_Triangles[Development Month],"&lt;="&amp;E$23)</t>
  </si>
  <si>
    <t>=SUMIFS(INDIRECT("Premium_Triangles["&amp;$C$19&amp;"]"),Premium_Triangles[Year],$C32,Premium_Triangles[Development Month],"&lt;="&amp;F$23)</t>
  </si>
  <si>
    <t>=SUMIFS(INDIRECT("Premium_Triangles["&amp;$C$19&amp;"]"),Premium_Triangles[Year],$C32,Premium_Triangles[Development Month],"&lt;="&amp;G$23)</t>
  </si>
  <si>
    <t>=SUMIFS(INDIRECT("Premium_Triangles["&amp;$C$19&amp;"]"),Premium_Triangles[Year],$C32,Premium_Triangles[Development Month],"&lt;="&amp;H$23)</t>
  </si>
  <si>
    <t>=SUMIFS(INDIRECT("Premium_Triangles["&amp;$C$19&amp;"]"),Premium_Triangles[Year],$C32,Premium_Triangles[Development Month],"&lt;="&amp;I$23)</t>
  </si>
  <si>
    <t>=SUMIFS(INDIRECT("Premium_Triangles["&amp;$C$19&amp;"]"),Premium_Triangles[Year],$C32,Premium_Triangles[Development Month],"&lt;="&amp;J$23)</t>
  </si>
  <si>
    <t>=SUMIFS(INDIRECT("Premium_Triangles["&amp;$C$19&amp;"]"),Premium_Triangles[Year],$C32,Premium_Triangles[Development Month],"&lt;="&amp;K$23)</t>
  </si>
  <si>
    <t>=SUMIFS(INDIRECT("Premium_Triangles["&amp;$C$19&amp;"]"),Premium_Triangles[Year],$C32,Premium_Triangles[Development Month],"&lt;="&amp;L$23)</t>
  </si>
  <si>
    <t>=SUMIFS(INDIRECT("Premium_Triangles["&amp;$C$19&amp;"]"),Premium_Triangles[Year],$C32,Premium_Triangles[Development Month],"&lt;="&amp;M$23)</t>
  </si>
  <si>
    <t>=SUMIFS(INDIRECT("Premium_Triangles["&amp;$C$19&amp;"]"),Premium_Triangles[Year],$C33,Premium_Triangles[Development Month],"&lt;="&amp;D$23)</t>
  </si>
  <si>
    <t>=SUMIFS(INDIRECT("Premium_Triangles["&amp;$C$19&amp;"]"),Premium_Triangles[Year],$C33,Premium_Triangles[Development Month],"&lt;="&amp;E$23)</t>
  </si>
  <si>
    <t>=SUMIFS(INDIRECT("Premium_Triangles["&amp;$C$19&amp;"]"),Premium_Triangles[Year],$C33,Premium_Triangles[Development Month],"&lt;="&amp;F$23)</t>
  </si>
  <si>
    <t>=SUMIFS(INDIRECT("Premium_Triangles["&amp;$C$19&amp;"]"),Premium_Triangles[Year],$C33,Premium_Triangles[Development Month],"&lt;="&amp;G$23)</t>
  </si>
  <si>
    <t>=SUMIFS(INDIRECT("Premium_Triangles["&amp;$C$19&amp;"]"),Premium_Triangles[Year],$C33,Premium_Triangles[Development Month],"&lt;="&amp;H$23)</t>
  </si>
  <si>
    <t>=SUMIFS(INDIRECT("Premium_Triangles["&amp;$C$19&amp;"]"),Premium_Triangles[Year],$C33,Premium_Triangles[Development Month],"&lt;="&amp;I$23)</t>
  </si>
  <si>
    <t>=SUMIFS(INDIRECT("Premium_Triangles["&amp;$C$19&amp;"]"),Premium_Triangles[Year],$C34,Premium_Triangles[Development Month],"&lt;="&amp;D$23)</t>
  </si>
  <si>
    <t>=SUMIFS(INDIRECT("Premium_Triangles["&amp;$C$19&amp;"]"),Premium_Triangles[Year],$C34,Premium_Triangles[Development Month],"&lt;="&amp;E$23)</t>
  </si>
  <si>
    <t>=SUMIFS(INDIRECT("Claims_Triangles["&amp;$C$37&amp;"]"),Claims_Triangles[Year],$C40,Claims_Triangles[Development Month],"&lt;="&amp;D$23)</t>
  </si>
  <si>
    <t>=SUMIFS(INDIRECT("Claims_Triangles["&amp;$C$37&amp;"]"),Claims_Triangles[Year],$C40,Claims_Triangles[Development Month],"&lt;="&amp;E$23)</t>
  </si>
  <si>
    <t>=SUMIFS(INDIRECT("Claims_Triangles["&amp;$C$37&amp;"]"),Claims_Triangles[Year],$C40,Claims_Triangles[Development Month],"&lt;="&amp;F$23)</t>
  </si>
  <si>
    <t>=SUMIFS(INDIRECT("Claims_Triangles["&amp;$C$37&amp;"]"),Claims_Triangles[Year],$C40,Claims_Triangles[Development Month],"&lt;="&amp;G$23)</t>
  </si>
  <si>
    <t>=SUMIFS(INDIRECT("Claims_Triangles["&amp;$C$37&amp;"]"),Claims_Triangles[Year],$C40,Claims_Triangles[Development Month],"&lt;="&amp;H$23)</t>
  </si>
  <si>
    <t>=SUMIFS(INDIRECT("Claims_Triangles["&amp;$C$37&amp;"]"),Claims_Triangles[Year],$C40,Claims_Triangles[Development Month],"&lt;="&amp;I$23)</t>
  </si>
  <si>
    <t>=SUMIFS(INDIRECT("Claims_Triangles["&amp;$C$37&amp;"]"),Claims_Triangles[Year],$C40,Claims_Triangles[Development Month],"&lt;="&amp;J$23)</t>
  </si>
  <si>
    <t>=SUMIFS(INDIRECT("Claims_Triangles["&amp;$C$37&amp;"]"),Claims_Triangles[Year],$C40,Claims_Triangles[Development Month],"&lt;="&amp;K$23)</t>
  </si>
  <si>
    <t>=SUMIFS(INDIRECT("Claims_Triangles["&amp;$C$37&amp;"]"),Claims_Triangles[Year],$C40,Claims_Triangles[Development Month],"&lt;="&amp;L$23)</t>
  </si>
  <si>
    <t>=SUMIFS(INDIRECT("Claims_Triangles["&amp;$C$37&amp;"]"),Claims_Triangles[Year],$C40,Claims_Triangles[Development Month],"&lt;="&amp;M$23)</t>
  </si>
  <si>
    <t>=SUMIFS(INDIRECT("Claims_Triangles["&amp;$C$37&amp;"]"),Claims_Triangles[Year],$C40,Claims_Triangles[Development Month],"&lt;="&amp;N$23)</t>
  </si>
  <si>
    <t>=SUMIFS(INDIRECT("Claims_Triangles["&amp;$C$37&amp;"]"),Claims_Triangles[Year],$C40,Claims_Triangles[Development Month],"&lt;="&amp;O$23)</t>
  </si>
  <si>
    <t>=SUMIFS(INDIRECT("Claims_Triangles["&amp;$C$37&amp;"]"),Claims_Triangles[Year],$C40,Claims_Triangles[Development Month],"&lt;="&amp;P$23)</t>
  </si>
  <si>
    <t>=SUMIFS(INDIRECT("Claims_Triangles["&amp;$C$37&amp;"]"),Claims_Triangles[Year],$C40,Claims_Triangles[Development Month],"&lt;="&amp;Q$23)</t>
  </si>
  <si>
    <t>=SUMIFS(INDIRECT("Claims_Triangles["&amp;$C$37&amp;"]"),Claims_Triangles[Year],$C40,Claims_Triangles[Development Month],"&lt;="&amp;R$23)</t>
  </si>
  <si>
    <t>=SUMIFS(INDIRECT("Claims_Triangles["&amp;$C$37&amp;"]"),Claims_Triangles[Year],$C40,Claims_Triangles[Development Month],"&lt;="&amp;S$23)</t>
  </si>
  <si>
    <t>=SUMIFS(INDIRECT("Claims_Triangles["&amp;$C$37&amp;"]"),Claims_Triangles[Year],$C40,Claims_Triangles[Development Month],"&lt;="&amp;T$23)</t>
  </si>
  <si>
    <t>=SUMIFS(INDIRECT("Claims_Triangles["&amp;$C$37&amp;"]"),Claims_Triangles[Year],$C40,Claims_Triangles[Development Month],"&lt;="&amp;U$23)</t>
  </si>
  <si>
    <t>=SUMIFS(INDIRECT("Claims_Triangles["&amp;$C$37&amp;"]"),Claims_Triangles[Year],$C40,Claims_Triangles[Development Month],"&lt;="&amp;V$23)</t>
  </si>
  <si>
    <t>=SUMIFS(INDIRECT("Claims_Triangles["&amp;$C$37&amp;"]"),Claims_Triangles[Year],$C40,Claims_Triangles[Development Month],"&lt;="&amp;W$23)</t>
  </si>
  <si>
    <t>=SUMIFS(INDIRECT("Claims_Triangles["&amp;$C$37&amp;"]"),Claims_Triangles[Year],$C40,Claims_Triangles[Development Month],"&lt;="&amp;X$23)</t>
  </si>
  <si>
    <t>=SUMIFS(INDIRECT("Claims_Triangles["&amp;$C$37&amp;"]"),Claims_Triangles[Year],$C40,Claims_Triangles[Development Month],"&lt;="&amp;Y$23)</t>
  </si>
  <si>
    <t>=SUMIFS(INDIRECT("Claims_Triangles["&amp;$C$37&amp;"]"),Claims_Triangles[Year],$C40,Claims_Triangles[Development Month],"&lt;="&amp;Z$23)</t>
  </si>
  <si>
    <t>=SUMIFS(INDIRECT("Claims_Triangles["&amp;$C$37&amp;"]"),Claims_Triangles[Year],$C40,Claims_Triangles[Development Month],"&lt;="&amp;AA$23)</t>
  </si>
  <si>
    <t>=SUMIFS(INDIRECT("Claims_Triangles["&amp;$C$37&amp;"]"),Claims_Triangles[Year],$C40,Claims_Triangles[Development Month],"&lt;="&amp;AB$23)</t>
  </si>
  <si>
    <t>=SUMIFS(INDIRECT("Claims_Triangles["&amp;$C$37&amp;"]"),Claims_Triangles[Year],$C40,Claims_Triangles[Development Month],"&lt;="&amp;AC$23)</t>
  </si>
  <si>
    <t>=SUMIFS(INDIRECT("Claims_Triangles["&amp;$C$37&amp;"]"),Claims_Triangles[Year],$C40,Claims_Triangles[Development Month],"&lt;="&amp;AD$23)</t>
  </si>
  <si>
    <t>=SUMIFS(INDIRECT("Claims_Triangles["&amp;$C$37&amp;"]"),Claims_Triangles[Year],$C40,Claims_Triangles[Development Month],"&lt;="&amp;AE$23)</t>
  </si>
  <si>
    <t>=SUMIFS(INDIRECT("Claims_Triangles["&amp;$C$37&amp;"]"),Claims_Triangles[Year],$C40,Claims_Triangles[Development Month],"&lt;="&amp;AF$23)</t>
  </si>
  <si>
    <t>=SUMIFS(INDIRECT("Claims_Triangles["&amp;$C$37&amp;"]"),Claims_Triangles[Year],$C40,Claims_Triangles[Development Month],"&lt;="&amp;AG$23)</t>
  </si>
  <si>
    <t>=SUMIFS(INDIRECT("Claims_Triangles["&amp;$C$37&amp;"]"),Claims_Triangles[Year],$C40,Claims_Triangles[Development Month],"&lt;="&amp;AH$23)</t>
  </si>
  <si>
    <t>=SUMIFS(INDIRECT("Claims_Triangles["&amp;$C$37&amp;"]"),Claims_Triangles[Year],$C40,Claims_Triangles[Development Month],"&lt;="&amp;AI$23)</t>
  </si>
  <si>
    <t>=SUMIFS(INDIRECT("Claims_Triangles["&amp;$C$37&amp;"]"),Claims_Triangles[Year],$C40,Claims_Triangles[Development Month],"&lt;="&amp;AJ$23)</t>
  </si>
  <si>
    <t>=SUMIFS(INDIRECT("Claims_Triangles["&amp;$C$37&amp;"]"),Claims_Triangles[Year],$C40,Claims_Triangles[Development Month],"&lt;="&amp;AK$23)</t>
  </si>
  <si>
    <t>=SUMIFS(INDIRECT("Claims_Triangles["&amp;$C$37&amp;"]"),Claims_Triangles[Year],$C40,Claims_Triangles[Development Month],"&lt;="&amp;AL$23)</t>
  </si>
  <si>
    <t>=SUMIFS(INDIRECT("Claims_Triangles["&amp;$C$37&amp;"]"),Claims_Triangles[Year],$C40,Claims_Triangles[Development Month],"&lt;="&amp;AM$23)</t>
  </si>
  <si>
    <t>=SUMIFS(INDIRECT("Claims_Triangles["&amp;$C$37&amp;"]"),Claims_Triangles[Year],$C40,Claims_Triangles[Development Month],"&lt;="&amp;AN$23)</t>
  </si>
  <si>
    <t>=SUMIFS(INDIRECT("Claims_Triangles["&amp;$C$37&amp;"]"),Claims_Triangles[Year],$C40,Claims_Triangles[Development Month],"&lt;="&amp;AO$23)</t>
  </si>
  <si>
    <t>=SUMIFS(INDIRECT("Claims_Triangles["&amp;$C$37&amp;"]"),Claims_Triangles[Year],$C40,Claims_Triangles[Development Month],"&lt;="&amp;AP$23)</t>
  </si>
  <si>
    <t>=SUMIFS(INDIRECT("Claims_Triangles["&amp;$C$37&amp;"]"),Claims_Triangles[Year],$C40,Claims_Triangles[Development Month],"&lt;="&amp;AQ$23)</t>
  </si>
  <si>
    <t>=SUMIFS(INDIRECT("Claims_Triangles["&amp;$C$37&amp;"]"),Claims_Triangles[Year],$C40,Claims_Triangles[Development Month],"&lt;="&amp;AR$23)</t>
  </si>
  <si>
    <t>=SUMIFS(INDIRECT("Claims_Triangles["&amp;$C$37&amp;"]"),Claims_Triangles[Year],$C40,Claims_Triangles[Development Month],"&lt;="&amp;AS$23)</t>
  </si>
  <si>
    <t>=SUMIFS(INDIRECT("Claims_Triangles["&amp;$C$37&amp;"]"),Claims_Triangles[Year],$C41,Claims_Triangles[Development Month],"&lt;="&amp;D$23)</t>
  </si>
  <si>
    <t>=SUMIFS(INDIRECT("Claims_Triangles["&amp;$C$37&amp;"]"),Claims_Triangles[Year],$C41,Claims_Triangles[Development Month],"&lt;="&amp;E$23)</t>
  </si>
  <si>
    <t>=SUMIFS(INDIRECT("Claims_Triangles["&amp;$C$37&amp;"]"),Claims_Triangles[Year],$C41,Claims_Triangles[Development Month],"&lt;="&amp;F$23)</t>
  </si>
  <si>
    <t>=SUMIFS(INDIRECT("Claims_Triangles["&amp;$C$37&amp;"]"),Claims_Triangles[Year],$C41,Claims_Triangles[Development Month],"&lt;="&amp;G$23)</t>
  </si>
  <si>
    <t>=SUMIFS(INDIRECT("Claims_Triangles["&amp;$C$37&amp;"]"),Claims_Triangles[Year],$C41,Claims_Triangles[Development Month],"&lt;="&amp;H$23)</t>
  </si>
  <si>
    <t>=SUMIFS(INDIRECT("Claims_Triangles["&amp;$C$37&amp;"]"),Claims_Triangles[Year],$C41,Claims_Triangles[Development Month],"&lt;="&amp;I$23)</t>
  </si>
  <si>
    <t>=SUMIFS(INDIRECT("Claims_Triangles["&amp;$C$37&amp;"]"),Claims_Triangles[Year],$C41,Claims_Triangles[Development Month],"&lt;="&amp;J$23)</t>
  </si>
  <si>
    <t>=SUMIFS(INDIRECT("Claims_Triangles["&amp;$C$37&amp;"]"),Claims_Triangles[Year],$C41,Claims_Triangles[Development Month],"&lt;="&amp;K$23)</t>
  </si>
  <si>
    <t>=SUMIFS(INDIRECT("Claims_Triangles["&amp;$C$37&amp;"]"),Claims_Triangles[Year],$C41,Claims_Triangles[Development Month],"&lt;="&amp;L$23)</t>
  </si>
  <si>
    <t>=SUMIFS(INDIRECT("Claims_Triangles["&amp;$C$37&amp;"]"),Claims_Triangles[Year],$C41,Claims_Triangles[Development Month],"&lt;="&amp;M$23)</t>
  </si>
  <si>
    <t>=SUMIFS(INDIRECT("Claims_Triangles["&amp;$C$37&amp;"]"),Claims_Triangles[Year],$C41,Claims_Triangles[Development Month],"&lt;="&amp;N$23)</t>
  </si>
  <si>
    <t>=SUMIFS(INDIRECT("Claims_Triangles["&amp;$C$37&amp;"]"),Claims_Triangles[Year],$C41,Claims_Triangles[Development Month],"&lt;="&amp;O$23)</t>
  </si>
  <si>
    <t>=SUMIFS(INDIRECT("Claims_Triangles["&amp;$C$37&amp;"]"),Claims_Triangles[Year],$C41,Claims_Triangles[Development Month],"&lt;="&amp;P$23)</t>
  </si>
  <si>
    <t>=SUMIFS(INDIRECT("Claims_Triangles["&amp;$C$37&amp;"]"),Claims_Triangles[Year],$C41,Claims_Triangles[Development Month],"&lt;="&amp;Q$23)</t>
  </si>
  <si>
    <t>=SUMIFS(INDIRECT("Claims_Triangles["&amp;$C$37&amp;"]"),Claims_Triangles[Year],$C41,Claims_Triangles[Development Month],"&lt;="&amp;R$23)</t>
  </si>
  <si>
    <t>=SUMIFS(INDIRECT("Claims_Triangles["&amp;$C$37&amp;"]"),Claims_Triangles[Year],$C41,Claims_Triangles[Development Month],"&lt;="&amp;S$23)</t>
  </si>
  <si>
    <t>=SUMIFS(INDIRECT("Claims_Triangles["&amp;$C$37&amp;"]"),Claims_Triangles[Year],$C41,Claims_Triangles[Development Month],"&lt;="&amp;T$23)</t>
  </si>
  <si>
    <t>=SUMIFS(INDIRECT("Claims_Triangles["&amp;$C$37&amp;"]"),Claims_Triangles[Year],$C41,Claims_Triangles[Development Month],"&lt;="&amp;U$23)</t>
  </si>
  <si>
    <t>=SUMIFS(INDIRECT("Claims_Triangles["&amp;$C$37&amp;"]"),Claims_Triangles[Year],$C41,Claims_Triangles[Development Month],"&lt;="&amp;V$23)</t>
  </si>
  <si>
    <t>=SUMIFS(INDIRECT("Claims_Triangles["&amp;$C$37&amp;"]"),Claims_Triangles[Year],$C41,Claims_Triangles[Development Month],"&lt;="&amp;W$23)</t>
  </si>
  <si>
    <t>=SUMIFS(INDIRECT("Claims_Triangles["&amp;$C$37&amp;"]"),Claims_Triangles[Year],$C41,Claims_Triangles[Development Month],"&lt;="&amp;X$23)</t>
  </si>
  <si>
    <t>=SUMIFS(INDIRECT("Claims_Triangles["&amp;$C$37&amp;"]"),Claims_Triangles[Year],$C41,Claims_Triangles[Development Month],"&lt;="&amp;Y$23)</t>
  </si>
  <si>
    <t>=SUMIFS(INDIRECT("Claims_Triangles["&amp;$C$37&amp;"]"),Claims_Triangles[Year],$C41,Claims_Triangles[Development Month],"&lt;="&amp;Z$23)</t>
  </si>
  <si>
    <t>=SUMIFS(INDIRECT("Claims_Triangles["&amp;$C$37&amp;"]"),Claims_Triangles[Year],$C41,Claims_Triangles[Development Month],"&lt;="&amp;AA$23)</t>
  </si>
  <si>
    <t>=SUMIFS(INDIRECT("Claims_Triangles["&amp;$C$37&amp;"]"),Claims_Triangles[Year],$C41,Claims_Triangles[Development Month],"&lt;="&amp;AB$23)</t>
  </si>
  <si>
    <t>=SUMIFS(INDIRECT("Claims_Triangles["&amp;$C$37&amp;"]"),Claims_Triangles[Year],$C41,Claims_Triangles[Development Month],"&lt;="&amp;AC$23)</t>
  </si>
  <si>
    <t>=SUMIFS(INDIRECT("Claims_Triangles["&amp;$C$37&amp;"]"),Claims_Triangles[Year],$C41,Claims_Triangles[Development Month],"&lt;="&amp;AD$23)</t>
  </si>
  <si>
    <t>=SUMIFS(INDIRECT("Claims_Triangles["&amp;$C$37&amp;"]"),Claims_Triangles[Year],$C41,Claims_Triangles[Development Month],"&lt;="&amp;AE$23)</t>
  </si>
  <si>
    <t>=SUMIFS(INDIRECT("Claims_Triangles["&amp;$C$37&amp;"]"),Claims_Triangles[Year],$C41,Claims_Triangles[Development Month],"&lt;="&amp;AF$23)</t>
  </si>
  <si>
    <t>=SUMIFS(INDIRECT("Claims_Triangles["&amp;$C$37&amp;"]"),Claims_Triangles[Year],$C41,Claims_Triangles[Development Month],"&lt;="&amp;AG$23)</t>
  </si>
  <si>
    <t>=SUMIFS(INDIRECT("Claims_Triangles["&amp;$C$37&amp;"]"),Claims_Triangles[Year],$C41,Claims_Triangles[Development Month],"&lt;="&amp;AH$23)</t>
  </si>
  <si>
    <t>=SUMIFS(INDIRECT("Claims_Triangles["&amp;$C$37&amp;"]"),Claims_Triangles[Year],$C41,Claims_Triangles[Development Month],"&lt;="&amp;AI$23)</t>
  </si>
  <si>
    <t>=SUMIFS(INDIRECT("Claims_Triangles["&amp;$C$37&amp;"]"),Claims_Triangles[Year],$C41,Claims_Triangles[Development Month],"&lt;="&amp;AJ$23)</t>
  </si>
  <si>
    <t>=SUMIFS(INDIRECT("Claims_Triangles["&amp;$C$37&amp;"]"),Claims_Triangles[Year],$C41,Claims_Triangles[Development Month],"&lt;="&amp;AK$23)</t>
  </si>
  <si>
    <t>=SUMIFS(INDIRECT("Claims_Triangles["&amp;$C$37&amp;"]"),Claims_Triangles[Year],$C41,Claims_Triangles[Development Month],"&lt;="&amp;AL$23)</t>
  </si>
  <si>
    <t>=SUMIFS(INDIRECT("Claims_Triangles["&amp;$C$37&amp;"]"),Claims_Triangles[Year],$C41,Claims_Triangles[Development Month],"&lt;="&amp;AM$23)</t>
  </si>
  <si>
    <t>=SUMIFS(INDIRECT("Claims_Triangles["&amp;$C$37&amp;"]"),Claims_Triangles[Year],$C41,Claims_Triangles[Development Month],"&lt;="&amp;AN$23)</t>
  </si>
  <si>
    <t>=SUMIFS(INDIRECT("Claims_Triangles["&amp;$C$37&amp;"]"),Claims_Triangles[Year],$C41,Claims_Triangles[Development Month],"&lt;="&amp;AO$23)</t>
  </si>
  <si>
    <t>=SUMIFS(INDIRECT("Claims_Triangles["&amp;$C$37&amp;"]"),Claims_Triangles[Year],$C42,Claims_Triangles[Development Month],"&lt;="&amp;D$23)</t>
  </si>
  <si>
    <t>=SUMIFS(INDIRECT("Claims_Triangles["&amp;$C$37&amp;"]"),Claims_Triangles[Year],$C42,Claims_Triangles[Development Month],"&lt;="&amp;E$23)</t>
  </si>
  <si>
    <t>=SUMIFS(INDIRECT("Claims_Triangles["&amp;$C$37&amp;"]"),Claims_Triangles[Year],$C42,Claims_Triangles[Development Month],"&lt;="&amp;F$23)</t>
  </si>
  <si>
    <t>=SUMIFS(INDIRECT("Claims_Triangles["&amp;$C$37&amp;"]"),Claims_Triangles[Year],$C42,Claims_Triangles[Development Month],"&lt;="&amp;G$23)</t>
  </si>
  <si>
    <t>=SUMIFS(INDIRECT("Claims_Triangles["&amp;$C$37&amp;"]"),Claims_Triangles[Year],$C42,Claims_Triangles[Development Month],"&lt;="&amp;H$23)</t>
  </si>
  <si>
    <t>=SUMIFS(INDIRECT("Claims_Triangles["&amp;$C$37&amp;"]"),Claims_Triangles[Year],$C42,Claims_Triangles[Development Month],"&lt;="&amp;I$23)</t>
  </si>
  <si>
    <t>=SUMIFS(INDIRECT("Claims_Triangles["&amp;$C$37&amp;"]"),Claims_Triangles[Year],$C42,Claims_Triangles[Development Month],"&lt;="&amp;J$23)</t>
  </si>
  <si>
    <t>=SUMIFS(INDIRECT("Claims_Triangles["&amp;$C$37&amp;"]"),Claims_Triangles[Year],$C42,Claims_Triangles[Development Month],"&lt;="&amp;K$23)</t>
  </si>
  <si>
    <t>=SUMIFS(INDIRECT("Claims_Triangles["&amp;$C$37&amp;"]"),Claims_Triangles[Year],$C42,Claims_Triangles[Development Month],"&lt;="&amp;L$23)</t>
  </si>
  <si>
    <t>=SUMIFS(INDIRECT("Claims_Triangles["&amp;$C$37&amp;"]"),Claims_Triangles[Year],$C42,Claims_Triangles[Development Month],"&lt;="&amp;M$23)</t>
  </si>
  <si>
    <t>=SUMIFS(INDIRECT("Claims_Triangles["&amp;$C$37&amp;"]"),Claims_Triangles[Year],$C42,Claims_Triangles[Development Month],"&lt;="&amp;N$23)</t>
  </si>
  <si>
    <t>=SUMIFS(INDIRECT("Claims_Triangles["&amp;$C$37&amp;"]"),Claims_Triangles[Year],$C42,Claims_Triangles[Development Month],"&lt;="&amp;O$23)</t>
  </si>
  <si>
    <t>=SUMIFS(INDIRECT("Claims_Triangles["&amp;$C$37&amp;"]"),Claims_Triangles[Year],$C42,Claims_Triangles[Development Month],"&lt;="&amp;P$23)</t>
  </si>
  <si>
    <t>=SUMIFS(INDIRECT("Claims_Triangles["&amp;$C$37&amp;"]"),Claims_Triangles[Year],$C42,Claims_Triangles[Development Month],"&lt;="&amp;Q$23)</t>
  </si>
  <si>
    <t>=SUMIFS(INDIRECT("Claims_Triangles["&amp;$C$37&amp;"]"),Claims_Triangles[Year],$C42,Claims_Triangles[Development Month],"&lt;="&amp;R$23)</t>
  </si>
  <si>
    <t>=SUMIFS(INDIRECT("Claims_Triangles["&amp;$C$37&amp;"]"),Claims_Triangles[Year],$C42,Claims_Triangles[Development Month],"&lt;="&amp;S$23)</t>
  </si>
  <si>
    <t>=SUMIFS(INDIRECT("Claims_Triangles["&amp;$C$37&amp;"]"),Claims_Triangles[Year],$C42,Claims_Triangles[Development Month],"&lt;="&amp;T$23)</t>
  </si>
  <si>
    <t>=SUMIFS(INDIRECT("Claims_Triangles["&amp;$C$37&amp;"]"),Claims_Triangles[Year],$C42,Claims_Triangles[Development Month],"&lt;="&amp;U$23)</t>
  </si>
  <si>
    <t>=SUMIFS(INDIRECT("Claims_Triangles["&amp;$C$37&amp;"]"),Claims_Triangles[Year],$C42,Claims_Triangles[Development Month],"&lt;="&amp;V$23)</t>
  </si>
  <si>
    <t>=SUMIFS(INDIRECT("Claims_Triangles["&amp;$C$37&amp;"]"),Claims_Triangles[Year],$C42,Claims_Triangles[Development Month],"&lt;="&amp;W$23)</t>
  </si>
  <si>
    <t>=SUMIFS(INDIRECT("Claims_Triangles["&amp;$C$37&amp;"]"),Claims_Triangles[Year],$C42,Claims_Triangles[Development Month],"&lt;="&amp;X$23)</t>
  </si>
  <si>
    <t>=SUMIFS(INDIRECT("Claims_Triangles["&amp;$C$37&amp;"]"),Claims_Triangles[Year],$C42,Claims_Triangles[Development Month],"&lt;="&amp;Y$23)</t>
  </si>
  <si>
    <t>=SUMIFS(INDIRECT("Claims_Triangles["&amp;$C$37&amp;"]"),Claims_Triangles[Year],$C42,Claims_Triangles[Development Month],"&lt;="&amp;Z$23)</t>
  </si>
  <si>
    <t>=SUMIFS(INDIRECT("Claims_Triangles["&amp;$C$37&amp;"]"),Claims_Triangles[Year],$C42,Claims_Triangles[Development Month],"&lt;="&amp;AA$23)</t>
  </si>
  <si>
    <t>=SUMIFS(INDIRECT("Claims_Triangles["&amp;$C$37&amp;"]"),Claims_Triangles[Year],$C42,Claims_Triangles[Development Month],"&lt;="&amp;AB$23)</t>
  </si>
  <si>
    <t>=SUMIFS(INDIRECT("Claims_Triangles["&amp;$C$37&amp;"]"),Claims_Triangles[Year],$C42,Claims_Triangles[Development Month],"&lt;="&amp;AC$23)</t>
  </si>
  <si>
    <t>=SUMIFS(INDIRECT("Claims_Triangles["&amp;$C$37&amp;"]"),Claims_Triangles[Year],$C42,Claims_Triangles[Development Month],"&lt;="&amp;AD$23)</t>
  </si>
  <si>
    <t>=SUMIFS(INDIRECT("Claims_Triangles["&amp;$C$37&amp;"]"),Claims_Triangles[Year],$C42,Claims_Triangles[Development Month],"&lt;="&amp;AE$23)</t>
  </si>
  <si>
    <t>=SUMIFS(INDIRECT("Claims_Triangles["&amp;$C$37&amp;"]"),Claims_Triangles[Year],$C42,Claims_Triangles[Development Month],"&lt;="&amp;AF$23)</t>
  </si>
  <si>
    <t>=SUMIFS(INDIRECT("Claims_Triangles["&amp;$C$37&amp;"]"),Claims_Triangles[Year],$C42,Claims_Triangles[Development Month],"&lt;="&amp;AG$23)</t>
  </si>
  <si>
    <t>=SUMIFS(INDIRECT("Claims_Triangles["&amp;$C$37&amp;"]"),Claims_Triangles[Year],$C42,Claims_Triangles[Development Month],"&lt;="&amp;AH$23)</t>
  </si>
  <si>
    <t>=SUMIFS(INDIRECT("Claims_Triangles["&amp;$C$37&amp;"]"),Claims_Triangles[Year],$C42,Claims_Triangles[Development Month],"&lt;="&amp;AI$23)</t>
  </si>
  <si>
    <t>=SUMIFS(INDIRECT("Claims_Triangles["&amp;$C$37&amp;"]"),Claims_Triangles[Year],$C42,Claims_Triangles[Development Month],"&lt;="&amp;AJ$23)</t>
  </si>
  <si>
    <t>=SUMIFS(INDIRECT("Claims_Triangles["&amp;$C$37&amp;"]"),Claims_Triangles[Year],$C42,Claims_Triangles[Development Month],"&lt;="&amp;AK$23)</t>
  </si>
  <si>
    <t>=SUMIFS(INDIRECT("Claims_Triangles["&amp;$C$37&amp;"]"),Claims_Triangles[Year],$C43,Claims_Triangles[Development Month],"&lt;="&amp;D$23)</t>
  </si>
  <si>
    <t>=SUMIFS(INDIRECT("Claims_Triangles["&amp;$C$37&amp;"]"),Claims_Triangles[Year],$C43,Claims_Triangles[Development Month],"&lt;="&amp;E$23)</t>
  </si>
  <si>
    <t>=SUMIFS(INDIRECT("Claims_Triangles["&amp;$C$37&amp;"]"),Claims_Triangles[Year],$C43,Claims_Triangles[Development Month],"&lt;="&amp;F$23)</t>
  </si>
  <si>
    <t>=SUMIFS(INDIRECT("Claims_Triangles["&amp;$C$37&amp;"]"),Claims_Triangles[Year],$C43,Claims_Triangles[Development Month],"&lt;="&amp;G$23)</t>
  </si>
  <si>
    <t>=SUMIFS(INDIRECT("Claims_Triangles["&amp;$C$37&amp;"]"),Claims_Triangles[Year],$C43,Claims_Triangles[Development Month],"&lt;="&amp;H$23)</t>
  </si>
  <si>
    <t>=SUMIFS(INDIRECT("Claims_Triangles["&amp;$C$37&amp;"]"),Claims_Triangles[Year],$C43,Claims_Triangles[Development Month],"&lt;="&amp;I$23)</t>
  </si>
  <si>
    <t>=SUMIFS(INDIRECT("Claims_Triangles["&amp;$C$37&amp;"]"),Claims_Triangles[Year],$C43,Claims_Triangles[Development Month],"&lt;="&amp;J$23)</t>
  </si>
  <si>
    <t>=SUMIFS(INDIRECT("Claims_Triangles["&amp;$C$37&amp;"]"),Claims_Triangles[Year],$C43,Claims_Triangles[Development Month],"&lt;="&amp;K$23)</t>
  </si>
  <si>
    <t>=SUMIFS(INDIRECT("Claims_Triangles["&amp;$C$37&amp;"]"),Claims_Triangles[Year],$C43,Claims_Triangles[Development Month],"&lt;="&amp;L$23)</t>
  </si>
  <si>
    <t>=SUMIFS(INDIRECT("Claims_Triangles["&amp;$C$37&amp;"]"),Claims_Triangles[Year],$C43,Claims_Triangles[Development Month],"&lt;="&amp;M$23)</t>
  </si>
  <si>
    <t>=SUMIFS(INDIRECT("Claims_Triangles["&amp;$C$37&amp;"]"),Claims_Triangles[Year],$C43,Claims_Triangles[Development Month],"&lt;="&amp;N$23)</t>
  </si>
  <si>
    <t>=SUMIFS(INDIRECT("Claims_Triangles["&amp;$C$37&amp;"]"),Claims_Triangles[Year],$C43,Claims_Triangles[Development Month],"&lt;="&amp;O$23)</t>
  </si>
  <si>
    <t>=SUMIFS(INDIRECT("Claims_Triangles["&amp;$C$37&amp;"]"),Claims_Triangles[Year],$C43,Claims_Triangles[Development Month],"&lt;="&amp;P$23)</t>
  </si>
  <si>
    <t>=SUMIFS(INDIRECT("Claims_Triangles["&amp;$C$37&amp;"]"),Claims_Triangles[Year],$C43,Claims_Triangles[Development Month],"&lt;="&amp;Q$23)</t>
  </si>
  <si>
    <t>=SUMIFS(INDIRECT("Claims_Triangles["&amp;$C$37&amp;"]"),Claims_Triangles[Year],$C43,Claims_Triangles[Development Month],"&lt;="&amp;R$23)</t>
  </si>
  <si>
    <t>=SUMIFS(INDIRECT("Claims_Triangles["&amp;$C$37&amp;"]"),Claims_Triangles[Year],$C43,Claims_Triangles[Development Month],"&lt;="&amp;S$23)</t>
  </si>
  <si>
    <t>=SUMIFS(INDIRECT("Claims_Triangles["&amp;$C$37&amp;"]"),Claims_Triangles[Year],$C43,Claims_Triangles[Development Month],"&lt;="&amp;T$23)</t>
  </si>
  <si>
    <t>=SUMIFS(INDIRECT("Claims_Triangles["&amp;$C$37&amp;"]"),Claims_Triangles[Year],$C43,Claims_Triangles[Development Month],"&lt;="&amp;U$23)</t>
  </si>
  <si>
    <t>=SUMIFS(INDIRECT("Claims_Triangles["&amp;$C$37&amp;"]"),Claims_Triangles[Year],$C43,Claims_Triangles[Development Month],"&lt;="&amp;V$23)</t>
  </si>
  <si>
    <t>=SUMIFS(INDIRECT("Claims_Triangles["&amp;$C$37&amp;"]"),Claims_Triangles[Year],$C43,Claims_Triangles[Development Month],"&lt;="&amp;W$23)</t>
  </si>
  <si>
    <t>=SUMIFS(INDIRECT("Claims_Triangles["&amp;$C$37&amp;"]"),Claims_Triangles[Year],$C43,Claims_Triangles[Development Month],"&lt;="&amp;X$23)</t>
  </si>
  <si>
    <t>=SUMIFS(INDIRECT("Claims_Triangles["&amp;$C$37&amp;"]"),Claims_Triangles[Year],$C43,Claims_Triangles[Development Month],"&lt;="&amp;Y$23)</t>
  </si>
  <si>
    <t>=SUMIFS(INDIRECT("Claims_Triangles["&amp;$C$37&amp;"]"),Claims_Triangles[Year],$C43,Claims_Triangles[Development Month],"&lt;="&amp;Z$23)</t>
  </si>
  <si>
    <t>=SUMIFS(INDIRECT("Claims_Triangles["&amp;$C$37&amp;"]"),Claims_Triangles[Year],$C43,Claims_Triangles[Development Month],"&lt;="&amp;AA$23)</t>
  </si>
  <si>
    <t>=SUMIFS(INDIRECT("Claims_Triangles["&amp;$C$37&amp;"]"),Claims_Triangles[Year],$C43,Claims_Triangles[Development Month],"&lt;="&amp;AB$23)</t>
  </si>
  <si>
    <t>=SUMIFS(INDIRECT("Claims_Triangles["&amp;$C$37&amp;"]"),Claims_Triangles[Year],$C43,Claims_Triangles[Development Month],"&lt;="&amp;AC$23)</t>
  </si>
  <si>
    <t>=SUMIFS(INDIRECT("Claims_Triangles["&amp;$C$37&amp;"]"),Claims_Triangles[Year],$C43,Claims_Triangles[Development Month],"&lt;="&amp;AD$23)</t>
  </si>
  <si>
    <t>=SUMIFS(INDIRECT("Claims_Triangles["&amp;$C$37&amp;"]"),Claims_Triangles[Year],$C43,Claims_Triangles[Development Month],"&lt;="&amp;AE$23)</t>
  </si>
  <si>
    <t>=SUMIFS(INDIRECT("Claims_Triangles["&amp;$C$37&amp;"]"),Claims_Triangles[Year],$C43,Claims_Triangles[Development Month],"&lt;="&amp;AF$23)</t>
  </si>
  <si>
    <t>=SUMIFS(INDIRECT("Claims_Triangles["&amp;$C$37&amp;"]"),Claims_Triangles[Year],$C43,Claims_Triangles[Development Month],"&lt;="&amp;AG$23)</t>
  </si>
  <si>
    <t>=SUMIFS(INDIRECT("Claims_Triangles["&amp;$C$37&amp;"]"),Claims_Triangles[Year],$C44,Claims_Triangles[Development Month],"&lt;="&amp;D$23)</t>
  </si>
  <si>
    <t>=SUMIFS(INDIRECT("Claims_Triangles["&amp;$C$37&amp;"]"),Claims_Triangles[Year],$C44,Claims_Triangles[Development Month],"&lt;="&amp;E$23)</t>
  </si>
  <si>
    <t>=SUMIFS(INDIRECT("Claims_Triangles["&amp;$C$37&amp;"]"),Claims_Triangles[Year],$C44,Claims_Triangles[Development Month],"&lt;="&amp;F$23)</t>
  </si>
  <si>
    <t>=SUMIFS(INDIRECT("Claims_Triangles["&amp;$C$37&amp;"]"),Claims_Triangles[Year],$C44,Claims_Triangles[Development Month],"&lt;="&amp;G$23)</t>
  </si>
  <si>
    <t>=SUMIFS(INDIRECT("Claims_Triangles["&amp;$C$37&amp;"]"),Claims_Triangles[Year],$C44,Claims_Triangles[Development Month],"&lt;="&amp;H$23)</t>
  </si>
  <si>
    <t>=SUMIFS(INDIRECT("Claims_Triangles["&amp;$C$37&amp;"]"),Claims_Triangles[Year],$C44,Claims_Triangles[Development Month],"&lt;="&amp;I$23)</t>
  </si>
  <si>
    <t>=SUMIFS(INDIRECT("Claims_Triangles["&amp;$C$37&amp;"]"),Claims_Triangles[Year],$C44,Claims_Triangles[Development Month],"&lt;="&amp;J$23)</t>
  </si>
  <si>
    <t>=SUMIFS(INDIRECT("Claims_Triangles["&amp;$C$37&amp;"]"),Claims_Triangles[Year],$C44,Claims_Triangles[Development Month],"&lt;="&amp;K$23)</t>
  </si>
  <si>
    <t>=SUMIFS(INDIRECT("Claims_Triangles["&amp;$C$37&amp;"]"),Claims_Triangles[Year],$C44,Claims_Triangles[Development Month],"&lt;="&amp;L$23)</t>
  </si>
  <si>
    <t>=SUMIFS(INDIRECT("Claims_Triangles["&amp;$C$37&amp;"]"),Claims_Triangles[Year],$C44,Claims_Triangles[Development Month],"&lt;="&amp;M$23)</t>
  </si>
  <si>
    <t>=SUMIFS(INDIRECT("Claims_Triangles["&amp;$C$37&amp;"]"),Claims_Triangles[Year],$C44,Claims_Triangles[Development Month],"&lt;="&amp;N$23)</t>
  </si>
  <si>
    <t>=SUMIFS(INDIRECT("Claims_Triangles["&amp;$C$37&amp;"]"),Claims_Triangles[Year],$C44,Claims_Triangles[Development Month],"&lt;="&amp;O$23)</t>
  </si>
  <si>
    <t>=SUMIFS(INDIRECT("Claims_Triangles["&amp;$C$37&amp;"]"),Claims_Triangles[Year],$C44,Claims_Triangles[Development Month],"&lt;="&amp;P$23)</t>
  </si>
  <si>
    <t>=SUMIFS(INDIRECT("Claims_Triangles["&amp;$C$37&amp;"]"),Claims_Triangles[Year],$C44,Claims_Triangles[Development Month],"&lt;="&amp;Q$23)</t>
  </si>
  <si>
    <t>=SUMIFS(INDIRECT("Claims_Triangles["&amp;$C$37&amp;"]"),Claims_Triangles[Year],$C44,Claims_Triangles[Development Month],"&lt;="&amp;R$23)</t>
  </si>
  <si>
    <t>=SUMIFS(INDIRECT("Claims_Triangles["&amp;$C$37&amp;"]"),Claims_Triangles[Year],$C44,Claims_Triangles[Development Month],"&lt;="&amp;S$23)</t>
  </si>
  <si>
    <t>=SUMIFS(INDIRECT("Claims_Triangles["&amp;$C$37&amp;"]"),Claims_Triangles[Year],$C44,Claims_Triangles[Development Month],"&lt;="&amp;T$23)</t>
  </si>
  <si>
    <t>=SUMIFS(INDIRECT("Claims_Triangles["&amp;$C$37&amp;"]"),Claims_Triangles[Year],$C44,Claims_Triangles[Development Month],"&lt;="&amp;U$23)</t>
  </si>
  <si>
    <t>=SUMIFS(INDIRECT("Claims_Triangles["&amp;$C$37&amp;"]"),Claims_Triangles[Year],$C44,Claims_Triangles[Development Month],"&lt;="&amp;V$23)</t>
  </si>
  <si>
    <t>=SUMIFS(INDIRECT("Claims_Triangles["&amp;$C$37&amp;"]"),Claims_Triangles[Year],$C44,Claims_Triangles[Development Month],"&lt;="&amp;W$23)</t>
  </si>
  <si>
    <t>=SUMIFS(INDIRECT("Claims_Triangles["&amp;$C$37&amp;"]"),Claims_Triangles[Year],$C44,Claims_Triangles[Development Month],"&lt;="&amp;X$23)</t>
  </si>
  <si>
    <t>=SUMIFS(INDIRECT("Claims_Triangles["&amp;$C$37&amp;"]"),Claims_Triangles[Year],$C44,Claims_Triangles[Development Month],"&lt;="&amp;Y$23)</t>
  </si>
  <si>
    <t>=SUMIFS(INDIRECT("Claims_Triangles["&amp;$C$37&amp;"]"),Claims_Triangles[Year],$C44,Claims_Triangles[Development Month],"&lt;="&amp;Z$23)</t>
  </si>
  <si>
    <t>=SUMIFS(INDIRECT("Claims_Triangles["&amp;$C$37&amp;"]"),Claims_Triangles[Year],$C44,Claims_Triangles[Development Month],"&lt;="&amp;AA$23)</t>
  </si>
  <si>
    <t>=SUMIFS(INDIRECT("Claims_Triangles["&amp;$C$37&amp;"]"),Claims_Triangles[Year],$C44,Claims_Triangles[Development Month],"&lt;="&amp;AB$23)</t>
  </si>
  <si>
    <t>=SUMIFS(INDIRECT("Claims_Triangles["&amp;$C$37&amp;"]"),Claims_Triangles[Year],$C44,Claims_Triangles[Development Month],"&lt;="&amp;AC$23)</t>
  </si>
  <si>
    <t>=SUMIFS(INDIRECT("Claims_Triangles["&amp;$C$37&amp;"]"),Claims_Triangles[Year],$C45,Claims_Triangles[Development Month],"&lt;="&amp;D$23)</t>
  </si>
  <si>
    <t>=SUMIFS(INDIRECT("Claims_Triangles["&amp;$C$37&amp;"]"),Claims_Triangles[Year],$C45,Claims_Triangles[Development Month],"&lt;="&amp;E$23)</t>
  </si>
  <si>
    <t>=SUMIFS(INDIRECT("Claims_Triangles["&amp;$C$37&amp;"]"),Claims_Triangles[Year],$C45,Claims_Triangles[Development Month],"&lt;="&amp;F$23)</t>
  </si>
  <si>
    <t>=SUMIFS(INDIRECT("Claims_Triangles["&amp;$C$37&amp;"]"),Claims_Triangles[Year],$C45,Claims_Triangles[Development Month],"&lt;="&amp;G$23)</t>
  </si>
  <si>
    <t>=SUMIFS(INDIRECT("Claims_Triangles["&amp;$C$37&amp;"]"),Claims_Triangles[Year],$C45,Claims_Triangles[Development Month],"&lt;="&amp;H$23)</t>
  </si>
  <si>
    <t>=SUMIFS(INDIRECT("Claims_Triangles["&amp;$C$37&amp;"]"),Claims_Triangles[Year],$C45,Claims_Triangles[Development Month],"&lt;="&amp;I$23)</t>
  </si>
  <si>
    <t>=SUMIFS(INDIRECT("Claims_Triangles["&amp;$C$37&amp;"]"),Claims_Triangles[Year],$C45,Claims_Triangles[Development Month],"&lt;="&amp;J$23)</t>
  </si>
  <si>
    <t>=SUMIFS(INDIRECT("Claims_Triangles["&amp;$C$37&amp;"]"),Claims_Triangles[Year],$C45,Claims_Triangles[Development Month],"&lt;="&amp;K$23)</t>
  </si>
  <si>
    <t>=SUMIFS(INDIRECT("Claims_Triangles["&amp;$C$37&amp;"]"),Claims_Triangles[Year],$C45,Claims_Triangles[Development Month],"&lt;="&amp;L$23)</t>
  </si>
  <si>
    <t>=SUMIFS(INDIRECT("Claims_Triangles["&amp;$C$37&amp;"]"),Claims_Triangles[Year],$C45,Claims_Triangles[Development Month],"&lt;="&amp;M$23)</t>
  </si>
  <si>
    <t>=SUMIFS(INDIRECT("Claims_Triangles["&amp;$C$37&amp;"]"),Claims_Triangles[Year],$C45,Claims_Triangles[Development Month],"&lt;="&amp;N$23)</t>
  </si>
  <si>
    <t>=SUMIFS(INDIRECT("Claims_Triangles["&amp;$C$37&amp;"]"),Claims_Triangles[Year],$C45,Claims_Triangles[Development Month],"&lt;="&amp;O$23)</t>
  </si>
  <si>
    <t>=SUMIFS(INDIRECT("Claims_Triangles["&amp;$C$37&amp;"]"),Claims_Triangles[Year],$C45,Claims_Triangles[Development Month],"&lt;="&amp;P$23)</t>
  </si>
  <si>
    <t>=SUMIFS(INDIRECT("Claims_Triangles["&amp;$C$37&amp;"]"),Claims_Triangles[Year],$C45,Claims_Triangles[Development Month],"&lt;="&amp;Q$23)</t>
  </si>
  <si>
    <t>=SUMIFS(INDIRECT("Claims_Triangles["&amp;$C$37&amp;"]"),Claims_Triangles[Year],$C45,Claims_Triangles[Development Month],"&lt;="&amp;R$23)</t>
  </si>
  <si>
    <t>=SUMIFS(INDIRECT("Claims_Triangles["&amp;$C$37&amp;"]"),Claims_Triangles[Year],$C45,Claims_Triangles[Development Month],"&lt;="&amp;S$23)</t>
  </si>
  <si>
    <t>=SUMIFS(INDIRECT("Claims_Triangles["&amp;$C$37&amp;"]"),Claims_Triangles[Year],$C45,Claims_Triangles[Development Month],"&lt;="&amp;T$23)</t>
  </si>
  <si>
    <t>=SUMIFS(INDIRECT("Claims_Triangles["&amp;$C$37&amp;"]"),Claims_Triangles[Year],$C45,Claims_Triangles[Development Month],"&lt;="&amp;U$23)</t>
  </si>
  <si>
    <t>=SUMIFS(INDIRECT("Claims_Triangles["&amp;$C$37&amp;"]"),Claims_Triangles[Year],$C45,Claims_Triangles[Development Month],"&lt;="&amp;V$23)</t>
  </si>
  <si>
    <t>=SUMIFS(INDIRECT("Claims_Triangles["&amp;$C$37&amp;"]"),Claims_Triangles[Year],$C45,Claims_Triangles[Development Month],"&lt;="&amp;W$23)</t>
  </si>
  <si>
    <t>=SUMIFS(INDIRECT("Claims_Triangles["&amp;$C$37&amp;"]"),Claims_Triangles[Year],$C45,Claims_Triangles[Development Month],"&lt;="&amp;X$23)</t>
  </si>
  <si>
    <t>=SUMIFS(INDIRECT("Claims_Triangles["&amp;$C$37&amp;"]"),Claims_Triangles[Year],$C45,Claims_Triangles[Development Month],"&lt;="&amp;Y$23)</t>
  </si>
  <si>
    <t>=SUMIFS(INDIRECT("Claims_Triangles["&amp;$C$37&amp;"]"),Claims_Triangles[Year],$C46,Claims_Triangles[Development Month],"&lt;="&amp;D$23)</t>
  </si>
  <si>
    <t>=SUMIFS(INDIRECT("Claims_Triangles["&amp;$C$37&amp;"]"),Claims_Triangles[Year],$C46,Claims_Triangles[Development Month],"&lt;="&amp;E$23)</t>
  </si>
  <si>
    <t>=SUMIFS(INDIRECT("Claims_Triangles["&amp;$C$37&amp;"]"),Claims_Triangles[Year],$C46,Claims_Triangles[Development Month],"&lt;="&amp;F$23)</t>
  </si>
  <si>
    <t>=SUMIFS(INDIRECT("Claims_Triangles["&amp;$C$37&amp;"]"),Claims_Triangles[Year],$C46,Claims_Triangles[Development Month],"&lt;="&amp;G$23)</t>
  </si>
  <si>
    <t>=SUMIFS(INDIRECT("Claims_Triangles["&amp;$C$37&amp;"]"),Claims_Triangles[Year],$C46,Claims_Triangles[Development Month],"&lt;="&amp;H$23)</t>
  </si>
  <si>
    <t>=SUMIFS(INDIRECT("Claims_Triangles["&amp;$C$37&amp;"]"),Claims_Triangles[Year],$C46,Claims_Triangles[Development Month],"&lt;="&amp;I$23)</t>
  </si>
  <si>
    <t>=SUMIFS(INDIRECT("Claims_Triangles["&amp;$C$37&amp;"]"),Claims_Triangles[Year],$C46,Claims_Triangles[Development Month],"&lt;="&amp;J$23)</t>
  </si>
  <si>
    <t>=SUMIFS(INDIRECT("Claims_Triangles["&amp;$C$37&amp;"]"),Claims_Triangles[Year],$C46,Claims_Triangles[Development Month],"&lt;="&amp;K$23)</t>
  </si>
  <si>
    <t>=SUMIFS(INDIRECT("Claims_Triangles["&amp;$C$37&amp;"]"),Claims_Triangles[Year],$C46,Claims_Triangles[Development Month],"&lt;="&amp;L$23)</t>
  </si>
  <si>
    <t>=SUMIFS(INDIRECT("Claims_Triangles["&amp;$C$37&amp;"]"),Claims_Triangles[Year],$C46,Claims_Triangles[Development Month],"&lt;="&amp;M$23)</t>
  </si>
  <si>
    <t>=SUMIFS(INDIRECT("Claims_Triangles["&amp;$C$37&amp;"]"),Claims_Triangles[Year],$C46,Claims_Triangles[Development Month],"&lt;="&amp;N$23)</t>
  </si>
  <si>
    <t>=SUMIFS(INDIRECT("Claims_Triangles["&amp;$C$37&amp;"]"),Claims_Triangles[Year],$C46,Claims_Triangles[Development Month],"&lt;="&amp;O$23)</t>
  </si>
  <si>
    <t>=SUMIFS(INDIRECT("Claims_Triangles["&amp;$C$37&amp;"]"),Claims_Triangles[Year],$C46,Claims_Triangles[Development Month],"&lt;="&amp;P$23)</t>
  </si>
  <si>
    <t>=SUMIFS(INDIRECT("Claims_Triangles["&amp;$C$37&amp;"]"),Claims_Triangles[Year],$C46,Claims_Triangles[Development Month],"&lt;="&amp;Q$23)</t>
  </si>
  <si>
    <t>=SUMIFS(INDIRECT("Claims_Triangles["&amp;$C$37&amp;"]"),Claims_Triangles[Year],$C46,Claims_Triangles[Development Month],"&lt;="&amp;R$23)</t>
  </si>
  <si>
    <t>=SUMIFS(INDIRECT("Claims_Triangles["&amp;$C$37&amp;"]"),Claims_Triangles[Year],$C46,Claims_Triangles[Development Month],"&lt;="&amp;S$23)</t>
  </si>
  <si>
    <t>=SUMIFS(INDIRECT("Claims_Triangles["&amp;$C$37&amp;"]"),Claims_Triangles[Year],$C46,Claims_Triangles[Development Month],"&lt;="&amp;T$23)</t>
  </si>
  <si>
    <t>=SUMIFS(INDIRECT("Claims_Triangles["&amp;$C$37&amp;"]"),Claims_Triangles[Year],$C46,Claims_Triangles[Development Month],"&lt;="&amp;U$23)</t>
  </si>
  <si>
    <t>=SUMIFS(INDIRECT("Claims_Triangles["&amp;$C$37&amp;"]"),Claims_Triangles[Year],$C47,Claims_Triangles[Development Month],"&lt;="&amp;D$23)</t>
  </si>
  <si>
    <t>=SUMIFS(INDIRECT("Claims_Triangles["&amp;$C$37&amp;"]"),Claims_Triangles[Year],$C47,Claims_Triangles[Development Month],"&lt;="&amp;E$23)</t>
  </si>
  <si>
    <t>=SUMIFS(INDIRECT("Claims_Triangles["&amp;$C$37&amp;"]"),Claims_Triangles[Year],$C47,Claims_Triangles[Development Month],"&lt;="&amp;F$23)</t>
  </si>
  <si>
    <t>=SUMIFS(INDIRECT("Claims_Triangles["&amp;$C$37&amp;"]"),Claims_Triangles[Year],$C47,Claims_Triangles[Development Month],"&lt;="&amp;G$23)</t>
  </si>
  <si>
    <t>=SUMIFS(INDIRECT("Claims_Triangles["&amp;$C$37&amp;"]"),Claims_Triangles[Year],$C47,Claims_Triangles[Development Month],"&lt;="&amp;H$23)</t>
  </si>
  <si>
    <t>=SUMIFS(INDIRECT("Claims_Triangles["&amp;$C$37&amp;"]"),Claims_Triangles[Year],$C47,Claims_Triangles[Development Month],"&lt;="&amp;I$23)</t>
  </si>
  <si>
    <t>=SUMIFS(INDIRECT("Claims_Triangles["&amp;$C$37&amp;"]"),Claims_Triangles[Year],$C47,Claims_Triangles[Development Month],"&lt;="&amp;J$23)</t>
  </si>
  <si>
    <t>=SUMIFS(INDIRECT("Claims_Triangles["&amp;$C$37&amp;"]"),Claims_Triangles[Year],$C47,Claims_Triangles[Development Month],"&lt;="&amp;K$23)</t>
  </si>
  <si>
    <t>=SUMIFS(INDIRECT("Claims_Triangles["&amp;$C$37&amp;"]"),Claims_Triangles[Year],$C47,Claims_Triangles[Development Month],"&lt;="&amp;L$23)</t>
  </si>
  <si>
    <t>=SUMIFS(INDIRECT("Claims_Triangles["&amp;$C$37&amp;"]"),Claims_Triangles[Year],$C47,Claims_Triangles[Development Month],"&lt;="&amp;M$23)</t>
  </si>
  <si>
    <t>=SUMIFS(INDIRECT("Claims_Triangles["&amp;$C$37&amp;"]"),Claims_Triangles[Year],$C47,Claims_Triangles[Development Month],"&lt;="&amp;N$23)</t>
  </si>
  <si>
    <t>=SUMIFS(INDIRECT("Claims_Triangles["&amp;$C$37&amp;"]"),Claims_Triangles[Year],$C47,Claims_Triangles[Development Month],"&lt;="&amp;O$23)</t>
  </si>
  <si>
    <t>=SUMIFS(INDIRECT("Claims_Triangles["&amp;$C$37&amp;"]"),Claims_Triangles[Year],$C47,Claims_Triangles[Development Month],"&lt;="&amp;P$23)</t>
  </si>
  <si>
    <t>=SUMIFS(INDIRECT("Claims_Triangles["&amp;$C$37&amp;"]"),Claims_Triangles[Year],$C47,Claims_Triangles[Development Month],"&lt;="&amp;Q$23)</t>
  </si>
  <si>
    <t>=SUMIFS(INDIRECT("Claims_Triangles["&amp;$C$37&amp;"]"),Claims_Triangles[Year],$C48,Claims_Triangles[Development Month],"&lt;="&amp;D$23)</t>
  </si>
  <si>
    <t>=SUMIFS(INDIRECT("Claims_Triangles["&amp;$C$37&amp;"]"),Claims_Triangles[Year],$C48,Claims_Triangles[Development Month],"&lt;="&amp;E$23)</t>
  </si>
  <si>
    <t>=SUMIFS(INDIRECT("Claims_Triangles["&amp;$C$37&amp;"]"),Claims_Triangles[Year],$C48,Claims_Triangles[Development Month],"&lt;="&amp;F$23)</t>
  </si>
  <si>
    <t>=SUMIFS(INDIRECT("Claims_Triangles["&amp;$C$37&amp;"]"),Claims_Triangles[Year],$C48,Claims_Triangles[Development Month],"&lt;="&amp;G$23)</t>
  </si>
  <si>
    <t>=SUMIFS(INDIRECT("Claims_Triangles["&amp;$C$37&amp;"]"),Claims_Triangles[Year],$C48,Claims_Triangles[Development Month],"&lt;="&amp;H$23)</t>
  </si>
  <si>
    <t>=SUMIFS(INDIRECT("Claims_Triangles["&amp;$C$37&amp;"]"),Claims_Triangles[Year],$C48,Claims_Triangles[Development Month],"&lt;="&amp;I$23)</t>
  </si>
  <si>
    <t>=SUMIFS(INDIRECT("Claims_Triangles["&amp;$C$37&amp;"]"),Claims_Triangles[Year],$C48,Claims_Triangles[Development Month],"&lt;="&amp;J$23)</t>
  </si>
  <si>
    <t>=SUMIFS(INDIRECT("Claims_Triangles["&amp;$C$37&amp;"]"),Claims_Triangles[Year],$C48,Claims_Triangles[Development Month],"&lt;="&amp;K$23)</t>
  </si>
  <si>
    <t>=SUMIFS(INDIRECT("Claims_Triangles["&amp;$C$37&amp;"]"),Claims_Triangles[Year],$C48,Claims_Triangles[Development Month],"&lt;="&amp;L$23)</t>
  </si>
  <si>
    <t>=SUMIFS(INDIRECT("Claims_Triangles["&amp;$C$37&amp;"]"),Claims_Triangles[Year],$C48,Claims_Triangles[Development Month],"&lt;="&amp;M$23)</t>
  </si>
  <si>
    <t>=SUMIFS(INDIRECT("Claims_Triangles["&amp;$C$37&amp;"]"),Claims_Triangles[Year],$C49,Claims_Triangles[Development Month],"&lt;="&amp;D$23)</t>
  </si>
  <si>
    <t>=SUMIFS(INDIRECT("Claims_Triangles["&amp;$C$37&amp;"]"),Claims_Triangles[Year],$C49,Claims_Triangles[Development Month],"&lt;="&amp;E$23)</t>
  </si>
  <si>
    <t>=SUMIFS(INDIRECT("Claims_Triangles["&amp;$C$37&amp;"]"),Claims_Triangles[Year],$C49,Claims_Triangles[Development Month],"&lt;="&amp;F$23)</t>
  </si>
  <si>
    <t>=SUMIFS(INDIRECT("Claims_Triangles["&amp;$C$37&amp;"]"),Claims_Triangles[Year],$C49,Claims_Triangles[Development Month],"&lt;="&amp;G$23)</t>
  </si>
  <si>
    <t>=SUMIFS(INDIRECT("Claims_Triangles["&amp;$C$37&amp;"]"),Claims_Triangles[Year],$C49,Claims_Triangles[Development Month],"&lt;="&amp;H$23)</t>
  </si>
  <si>
    <t>=SUMIFS(INDIRECT("Claims_Triangles["&amp;$C$37&amp;"]"),Claims_Triangles[Year],$C49,Claims_Triangles[Development Month],"&lt;="&amp;I$23)</t>
  </si>
  <si>
    <t>=SUMIFS(INDIRECT("Claims_Triangles["&amp;$C$37&amp;"]"),Claims_Triangles[Year],$C50,Claims_Triangles[Development Month],"&lt;="&amp;D$23)</t>
  </si>
  <si>
    <t>=SUMIFS(INDIRECT("Claims_Triangles["&amp;$C$37&amp;"]"),Claims_Triangles[Year],$C50,Claims_Triangles[Development Month],"&lt;="&amp;E$23)</t>
  </si>
  <si>
    <t>=SUMIFS(INDIRECT("Premium_Triangles["&amp;$C$19&amp;"]"),Premium_Triangles[Year],$C73,Premium_Triangles[Development Month],"&lt;="&amp;D$23,Premium_Triangles[Class Id],$C$70)</t>
  </si>
  <si>
    <t>=SUMIFS(INDIRECT("Premium_Triangles["&amp;$C$19&amp;"]"),Premium_Triangles[Year],$C73,Premium_Triangles[Development Month],"&lt;="&amp;E$23,Premium_Triangles[Class Id],$C$70)</t>
  </si>
  <si>
    <t>=SUMIFS(INDIRECT("Premium_Triangles["&amp;$C$19&amp;"]"),Premium_Triangles[Year],$C73,Premium_Triangles[Development Month],"&lt;="&amp;F$23,Premium_Triangles[Class Id],$C$70)</t>
  </si>
  <si>
    <t>=SUMIFS(INDIRECT("Premium_Triangles["&amp;$C$19&amp;"]"),Premium_Triangles[Year],$C73,Premium_Triangles[Development Month],"&lt;="&amp;G$23,Premium_Triangles[Class Id],$C$70)</t>
  </si>
  <si>
    <t>=SUMIFS(INDIRECT("Premium_Triangles["&amp;$C$19&amp;"]"),Premium_Triangles[Year],$C73,Premium_Triangles[Development Month],"&lt;="&amp;H$23,Premium_Triangles[Class Id],$C$70)</t>
  </si>
  <si>
    <t>=SUMIFS(INDIRECT("Premium_Triangles["&amp;$C$19&amp;"]"),Premium_Triangles[Year],$C73,Premium_Triangles[Development Month],"&lt;="&amp;I$23,Premium_Triangles[Class Id],$C$70)</t>
  </si>
  <si>
    <t>=SUMIFS(INDIRECT("Premium_Triangles["&amp;$C$19&amp;"]"),Premium_Triangles[Year],$C73,Premium_Triangles[Development Month],"&lt;="&amp;J$23,Premium_Triangles[Class Id],$C$70)</t>
  </si>
  <si>
    <t>=SUMIFS(INDIRECT("Premium_Triangles["&amp;$C$19&amp;"]"),Premium_Triangles[Year],$C73,Premium_Triangles[Development Month],"&lt;="&amp;K$23,Premium_Triangles[Class Id],$C$70)</t>
  </si>
  <si>
    <t>=SUMIFS(INDIRECT("Premium_Triangles["&amp;$C$19&amp;"]"),Premium_Triangles[Year],$C73,Premium_Triangles[Development Month],"&lt;="&amp;L$23,Premium_Triangles[Class Id],$C$70)</t>
  </si>
  <si>
    <t>=SUMIFS(INDIRECT("Premium_Triangles["&amp;$C$19&amp;"]"),Premium_Triangles[Year],$C73,Premium_Triangles[Development Month],"&lt;="&amp;M$23,Premium_Triangles[Class Id],$C$70)</t>
  </si>
  <si>
    <t>=SUMIFS(INDIRECT("Premium_Triangles["&amp;$C$19&amp;"]"),Premium_Triangles[Year],$C73,Premium_Triangles[Development Month],"&lt;="&amp;N$23,Premium_Triangles[Class Id],$C$70)</t>
  </si>
  <si>
    <t>=SUMIFS(INDIRECT("Premium_Triangles["&amp;$C$19&amp;"]"),Premium_Triangles[Year],$C73,Premium_Triangles[Development Month],"&lt;="&amp;O$23,Premium_Triangles[Class Id],$C$70)</t>
  </si>
  <si>
    <t>=SUMIFS(INDIRECT("Premium_Triangles["&amp;$C$19&amp;"]"),Premium_Triangles[Year],$C73,Premium_Triangles[Development Month],"&lt;="&amp;P$23,Premium_Triangles[Class Id],$C$70)</t>
  </si>
  <si>
    <t>=SUMIFS(INDIRECT("Premium_Triangles["&amp;$C$19&amp;"]"),Premium_Triangles[Year],$C73,Premium_Triangles[Development Month],"&lt;="&amp;Q$23,Premium_Triangles[Class Id],$C$70)</t>
  </si>
  <si>
    <t>=SUMIFS(INDIRECT("Premium_Triangles["&amp;$C$19&amp;"]"),Premium_Triangles[Year],$C73,Premium_Triangles[Development Month],"&lt;="&amp;R$23,Premium_Triangles[Class Id],$C$70)</t>
  </si>
  <si>
    <t>=SUMIFS(INDIRECT("Premium_Triangles["&amp;$C$19&amp;"]"),Premium_Triangles[Year],$C73,Premium_Triangles[Development Month],"&lt;="&amp;S$23,Premium_Triangles[Class Id],$C$70)</t>
  </si>
  <si>
    <t>=SUMIFS(INDIRECT("Premium_Triangles["&amp;$C$19&amp;"]"),Premium_Triangles[Year],$C73,Premium_Triangles[Development Month],"&lt;="&amp;T$23,Premium_Triangles[Class Id],$C$70)</t>
  </si>
  <si>
    <t>=SUMIFS(INDIRECT("Premium_Triangles["&amp;$C$19&amp;"]"),Premium_Triangles[Year],$C73,Premium_Triangles[Development Month],"&lt;="&amp;U$23,Premium_Triangles[Class Id],$C$70)</t>
  </si>
  <si>
    <t>=SUMIFS(INDIRECT("Premium_Triangles["&amp;$C$19&amp;"]"),Premium_Triangles[Year],$C73,Premium_Triangles[Development Month],"&lt;="&amp;V$23,Premium_Triangles[Class Id],$C$70)</t>
  </si>
  <si>
    <t>=SUMIFS(INDIRECT("Premium_Triangles["&amp;$C$19&amp;"]"),Premium_Triangles[Year],$C73,Premium_Triangles[Development Month],"&lt;="&amp;W$23,Premium_Triangles[Class Id],$C$70)</t>
  </si>
  <si>
    <t>=SUMIFS(INDIRECT("Premium_Triangles["&amp;$C$19&amp;"]"),Premium_Triangles[Year],$C73,Premium_Triangles[Development Month],"&lt;="&amp;X$23,Premium_Triangles[Class Id],$C$70)</t>
  </si>
  <si>
    <t>=SUMIFS(INDIRECT("Premium_Triangles["&amp;$C$19&amp;"]"),Premium_Triangles[Year],$C73,Premium_Triangles[Development Month],"&lt;="&amp;Y$23,Premium_Triangles[Class Id],$C$70)</t>
  </si>
  <si>
    <t>=SUMIFS(INDIRECT("Premium_Triangles["&amp;$C$19&amp;"]"),Premium_Triangles[Year],$C73,Premium_Triangles[Development Month],"&lt;="&amp;Z$23,Premium_Triangles[Class Id],$C$70)</t>
  </si>
  <si>
    <t>=SUMIFS(INDIRECT("Premium_Triangles["&amp;$C$19&amp;"]"),Premium_Triangles[Year],$C73,Premium_Triangles[Development Month],"&lt;="&amp;AA$23,Premium_Triangles[Class Id],$C$70)</t>
  </si>
  <si>
    <t>=SUMIFS(INDIRECT("Premium_Triangles["&amp;$C$19&amp;"]"),Premium_Triangles[Year],$C73,Premium_Triangles[Development Month],"&lt;="&amp;AB$23,Premium_Triangles[Class Id],$C$70)</t>
  </si>
  <si>
    <t>=SUMIFS(INDIRECT("Premium_Triangles["&amp;$C$19&amp;"]"),Premium_Triangles[Year],$C73,Premium_Triangles[Development Month],"&lt;="&amp;AC$23,Premium_Triangles[Class Id],$C$70)</t>
  </si>
  <si>
    <t>=SUMIFS(INDIRECT("Premium_Triangles["&amp;$C$19&amp;"]"),Premium_Triangles[Year],$C73,Premium_Triangles[Development Month],"&lt;="&amp;AD$23,Premium_Triangles[Class Id],$C$70)</t>
  </si>
  <si>
    <t>=SUMIFS(INDIRECT("Premium_Triangles["&amp;$C$19&amp;"]"),Premium_Triangles[Year],$C73,Premium_Triangles[Development Month],"&lt;="&amp;AE$23,Premium_Triangles[Class Id],$C$70)</t>
  </si>
  <si>
    <t>=SUMIFS(INDIRECT("Premium_Triangles["&amp;$C$19&amp;"]"),Premium_Triangles[Year],$C73,Premium_Triangles[Development Month],"&lt;="&amp;AF$23,Premium_Triangles[Class Id],$C$70)</t>
  </si>
  <si>
    <t>=SUMIFS(INDIRECT("Premium_Triangles["&amp;$C$19&amp;"]"),Premium_Triangles[Year],$C73,Premium_Triangles[Development Month],"&lt;="&amp;AG$23,Premium_Triangles[Class Id],$C$70)</t>
  </si>
  <si>
    <t>=SUMIFS(INDIRECT("Premium_Triangles["&amp;$C$19&amp;"]"),Premium_Triangles[Year],$C73,Premium_Triangles[Development Month],"&lt;="&amp;AH$23,Premium_Triangles[Class Id],$C$70)</t>
  </si>
  <si>
    <t>=SUMIFS(INDIRECT("Premium_Triangles["&amp;$C$19&amp;"]"),Premium_Triangles[Year],$C73,Premium_Triangles[Development Month],"&lt;="&amp;AI$23,Premium_Triangles[Class Id],$C$70)</t>
  </si>
  <si>
    <t>=SUMIFS(INDIRECT("Premium_Triangles["&amp;$C$19&amp;"]"),Premium_Triangles[Year],$C73,Premium_Triangles[Development Month],"&lt;="&amp;AJ$23,Premium_Triangles[Class Id],$C$70)</t>
  </si>
  <si>
    <t>=SUMIFS(INDIRECT("Premium_Triangles["&amp;$C$19&amp;"]"),Premium_Triangles[Year],$C73,Premium_Triangles[Development Month],"&lt;="&amp;AK$23,Premium_Triangles[Class Id],$C$70)</t>
  </si>
  <si>
    <t>=SUMIFS(INDIRECT("Premium_Triangles["&amp;$C$19&amp;"]"),Premium_Triangles[Year],$C73,Premium_Triangles[Development Month],"&lt;="&amp;AL$23,Premium_Triangles[Class Id],$C$70)</t>
  </si>
  <si>
    <t>=SUMIFS(INDIRECT("Premium_Triangles["&amp;$C$19&amp;"]"),Premium_Triangles[Year],$C73,Premium_Triangles[Development Month],"&lt;="&amp;AM$23,Premium_Triangles[Class Id],$C$70)</t>
  </si>
  <si>
    <t>=SUMIFS(INDIRECT("Premium_Triangles["&amp;$C$19&amp;"]"),Premium_Triangles[Year],$C73,Premium_Triangles[Development Month],"&lt;="&amp;AN$23,Premium_Triangles[Class Id],$C$70)</t>
  </si>
  <si>
    <t>=SUMIFS(INDIRECT("Premium_Triangles["&amp;$C$19&amp;"]"),Premium_Triangles[Year],$C73,Premium_Triangles[Development Month],"&lt;="&amp;AO$23,Premium_Triangles[Class Id],$C$70)</t>
  </si>
  <si>
    <t>=SUMIFS(INDIRECT("Premium_Triangles["&amp;$C$19&amp;"]"),Premium_Triangles[Year],$C73,Premium_Triangles[Development Month],"&lt;="&amp;AP$23,Premium_Triangles[Class Id],$C$70)</t>
  </si>
  <si>
    <t>=SUMIFS(INDIRECT("Premium_Triangles["&amp;$C$19&amp;"]"),Premium_Triangles[Year],$C73,Premium_Triangles[Development Month],"&lt;="&amp;AQ$23,Premium_Triangles[Class Id],$C$70)</t>
  </si>
  <si>
    <t>=SUMIFS(INDIRECT("Premium_Triangles["&amp;$C$19&amp;"]"),Premium_Triangles[Year],$C73,Premium_Triangles[Development Month],"&lt;="&amp;AR$23,Premium_Triangles[Class Id],$C$70)</t>
  </si>
  <si>
    <t>=SUMIFS(INDIRECT("Premium_Triangles["&amp;$C$19&amp;"]"),Premium_Triangles[Year],$C73,Premium_Triangles[Development Month],"&lt;="&amp;AS$23,Premium_Triangles[Class Id],$C$70)</t>
  </si>
  <si>
    <t>=SUMIFS(INDIRECT("Premium_Triangles["&amp;$C$19&amp;"]"),Premium_Triangles[Year],$C74,Premium_Triangles[Development Month],"&lt;="&amp;D$23,Premium_Triangles[Class Id],$C$70)</t>
  </si>
  <si>
    <t>=SUMIFS(INDIRECT("Premium_Triangles["&amp;$C$19&amp;"]"),Premium_Triangles[Year],$C74,Premium_Triangles[Development Month],"&lt;="&amp;E$23,Premium_Triangles[Class Id],$C$70)</t>
  </si>
  <si>
    <t>=SUMIFS(INDIRECT("Premium_Triangles["&amp;$C$19&amp;"]"),Premium_Triangles[Year],$C74,Premium_Triangles[Development Month],"&lt;="&amp;F$23,Premium_Triangles[Class Id],$C$70)</t>
  </si>
  <si>
    <t>=SUMIFS(INDIRECT("Premium_Triangles["&amp;$C$19&amp;"]"),Premium_Triangles[Year],$C74,Premium_Triangles[Development Month],"&lt;="&amp;G$23,Premium_Triangles[Class Id],$C$70)</t>
  </si>
  <si>
    <t>=SUMIFS(INDIRECT("Premium_Triangles["&amp;$C$19&amp;"]"),Premium_Triangles[Year],$C74,Premium_Triangles[Development Month],"&lt;="&amp;H$23,Premium_Triangles[Class Id],$C$70)</t>
  </si>
  <si>
    <t>=SUMIFS(INDIRECT("Premium_Triangles["&amp;$C$19&amp;"]"),Premium_Triangles[Year],$C74,Premium_Triangles[Development Month],"&lt;="&amp;I$23,Premium_Triangles[Class Id],$C$70)</t>
  </si>
  <si>
    <t>=SUMIFS(INDIRECT("Premium_Triangles["&amp;$C$19&amp;"]"),Premium_Triangles[Year],$C74,Premium_Triangles[Development Month],"&lt;="&amp;J$23,Premium_Triangles[Class Id],$C$70)</t>
  </si>
  <si>
    <t>=SUMIFS(INDIRECT("Premium_Triangles["&amp;$C$19&amp;"]"),Premium_Triangles[Year],$C74,Premium_Triangles[Development Month],"&lt;="&amp;K$23,Premium_Triangles[Class Id],$C$70)</t>
  </si>
  <si>
    <t>=SUMIFS(INDIRECT("Premium_Triangles["&amp;$C$19&amp;"]"),Premium_Triangles[Year],$C74,Premium_Triangles[Development Month],"&lt;="&amp;L$23,Premium_Triangles[Class Id],$C$70)</t>
  </si>
  <si>
    <t>=SUMIFS(INDIRECT("Premium_Triangles["&amp;$C$19&amp;"]"),Premium_Triangles[Year],$C74,Premium_Triangles[Development Month],"&lt;="&amp;M$23,Premium_Triangles[Class Id],$C$70)</t>
  </si>
  <si>
    <t>=SUMIFS(INDIRECT("Premium_Triangles["&amp;$C$19&amp;"]"),Premium_Triangles[Year],$C74,Premium_Triangles[Development Month],"&lt;="&amp;N$23,Premium_Triangles[Class Id],$C$70)</t>
  </si>
  <si>
    <t>=SUMIFS(INDIRECT("Premium_Triangles["&amp;$C$19&amp;"]"),Premium_Triangles[Year],$C74,Premium_Triangles[Development Month],"&lt;="&amp;O$23,Premium_Triangles[Class Id],$C$70)</t>
  </si>
  <si>
    <t>=SUMIFS(INDIRECT("Premium_Triangles["&amp;$C$19&amp;"]"),Premium_Triangles[Year],$C74,Premium_Triangles[Development Month],"&lt;="&amp;P$23,Premium_Triangles[Class Id],$C$70)</t>
  </si>
  <si>
    <t>=SUMIFS(INDIRECT("Premium_Triangles["&amp;$C$19&amp;"]"),Premium_Triangles[Year],$C74,Premium_Triangles[Development Month],"&lt;="&amp;Q$23,Premium_Triangles[Class Id],$C$70)</t>
  </si>
  <si>
    <t>=SUMIFS(INDIRECT("Premium_Triangles["&amp;$C$19&amp;"]"),Premium_Triangles[Year],$C74,Premium_Triangles[Development Month],"&lt;="&amp;R$23,Premium_Triangles[Class Id],$C$70)</t>
  </si>
  <si>
    <t>=SUMIFS(INDIRECT("Premium_Triangles["&amp;$C$19&amp;"]"),Premium_Triangles[Year],$C74,Premium_Triangles[Development Month],"&lt;="&amp;S$23,Premium_Triangles[Class Id],$C$70)</t>
  </si>
  <si>
    <t>=SUMIFS(INDIRECT("Premium_Triangles["&amp;$C$19&amp;"]"),Premium_Triangles[Year],$C74,Premium_Triangles[Development Month],"&lt;="&amp;T$23,Premium_Triangles[Class Id],$C$70)</t>
  </si>
  <si>
    <t>=SUMIFS(INDIRECT("Premium_Triangles["&amp;$C$19&amp;"]"),Premium_Triangles[Year],$C74,Premium_Triangles[Development Month],"&lt;="&amp;U$23,Premium_Triangles[Class Id],$C$70)</t>
  </si>
  <si>
    <t>=SUMIFS(INDIRECT("Premium_Triangles["&amp;$C$19&amp;"]"),Premium_Triangles[Year],$C74,Premium_Triangles[Development Month],"&lt;="&amp;V$23,Premium_Triangles[Class Id],$C$70)</t>
  </si>
  <si>
    <t>=SUMIFS(INDIRECT("Premium_Triangles["&amp;$C$19&amp;"]"),Premium_Triangles[Year],$C74,Premium_Triangles[Development Month],"&lt;="&amp;W$23,Premium_Triangles[Class Id],$C$70)</t>
  </si>
  <si>
    <t>=SUMIFS(INDIRECT("Premium_Triangles["&amp;$C$19&amp;"]"),Premium_Triangles[Year],$C74,Premium_Triangles[Development Month],"&lt;="&amp;X$23,Premium_Triangles[Class Id],$C$70)</t>
  </si>
  <si>
    <t>=SUMIFS(INDIRECT("Premium_Triangles["&amp;$C$19&amp;"]"),Premium_Triangles[Year],$C74,Premium_Triangles[Development Month],"&lt;="&amp;Y$23,Premium_Triangles[Class Id],$C$70)</t>
  </si>
  <si>
    <t>=SUMIFS(INDIRECT("Premium_Triangles["&amp;$C$19&amp;"]"),Premium_Triangles[Year],$C74,Premium_Triangles[Development Month],"&lt;="&amp;Z$23,Premium_Triangles[Class Id],$C$70)</t>
  </si>
  <si>
    <t>=SUMIFS(INDIRECT("Premium_Triangles["&amp;$C$19&amp;"]"),Premium_Triangles[Year],$C74,Premium_Triangles[Development Month],"&lt;="&amp;AA$23,Premium_Triangles[Class Id],$C$70)</t>
  </si>
  <si>
    <t>=SUMIFS(INDIRECT("Premium_Triangles["&amp;$C$19&amp;"]"),Premium_Triangles[Year],$C74,Premium_Triangles[Development Month],"&lt;="&amp;AB$23,Premium_Triangles[Class Id],$C$70)</t>
  </si>
  <si>
    <t>=SUMIFS(INDIRECT("Premium_Triangles["&amp;$C$19&amp;"]"),Premium_Triangles[Year],$C74,Premium_Triangles[Development Month],"&lt;="&amp;AC$23,Premium_Triangles[Class Id],$C$70)</t>
  </si>
  <si>
    <t>=SUMIFS(INDIRECT("Premium_Triangles["&amp;$C$19&amp;"]"),Premium_Triangles[Year],$C74,Premium_Triangles[Development Month],"&lt;="&amp;AD$23,Premium_Triangles[Class Id],$C$70)</t>
  </si>
  <si>
    <t>=SUMIFS(INDIRECT("Premium_Triangles["&amp;$C$19&amp;"]"),Premium_Triangles[Year],$C74,Premium_Triangles[Development Month],"&lt;="&amp;AE$23,Premium_Triangles[Class Id],$C$70)</t>
  </si>
  <si>
    <t>=SUMIFS(INDIRECT("Premium_Triangles["&amp;$C$19&amp;"]"),Premium_Triangles[Year],$C74,Premium_Triangles[Development Month],"&lt;="&amp;AF$23,Premium_Triangles[Class Id],$C$70)</t>
  </si>
  <si>
    <t>=SUMIFS(INDIRECT("Premium_Triangles["&amp;$C$19&amp;"]"),Premium_Triangles[Year],$C74,Premium_Triangles[Development Month],"&lt;="&amp;AG$23,Premium_Triangles[Class Id],$C$70)</t>
  </si>
  <si>
    <t>=SUMIFS(INDIRECT("Premium_Triangles["&amp;$C$19&amp;"]"),Premium_Triangles[Year],$C74,Premium_Triangles[Development Month],"&lt;="&amp;AH$23,Premium_Triangles[Class Id],$C$70)</t>
  </si>
  <si>
    <t>=SUMIFS(INDIRECT("Premium_Triangles["&amp;$C$19&amp;"]"),Premium_Triangles[Year],$C74,Premium_Triangles[Development Month],"&lt;="&amp;AI$23,Premium_Triangles[Class Id],$C$70)</t>
  </si>
  <si>
    <t>=SUMIFS(INDIRECT("Premium_Triangles["&amp;$C$19&amp;"]"),Premium_Triangles[Year],$C74,Premium_Triangles[Development Month],"&lt;="&amp;AJ$23,Premium_Triangles[Class Id],$C$70)</t>
  </si>
  <si>
    <t>=SUMIFS(INDIRECT("Premium_Triangles["&amp;$C$19&amp;"]"),Premium_Triangles[Year],$C74,Premium_Triangles[Development Month],"&lt;="&amp;AK$23,Premium_Triangles[Class Id],$C$70)</t>
  </si>
  <si>
    <t>=SUMIFS(INDIRECT("Premium_Triangles["&amp;$C$19&amp;"]"),Premium_Triangles[Year],$C74,Premium_Triangles[Development Month],"&lt;="&amp;AL$23,Premium_Triangles[Class Id],$C$70)</t>
  </si>
  <si>
    <t>=SUMIFS(INDIRECT("Premium_Triangles["&amp;$C$19&amp;"]"),Premium_Triangles[Year],$C74,Premium_Triangles[Development Month],"&lt;="&amp;AM$23,Premium_Triangles[Class Id],$C$70)</t>
  </si>
  <si>
    <t>=SUMIFS(INDIRECT("Premium_Triangles["&amp;$C$19&amp;"]"),Premium_Triangles[Year],$C74,Premium_Triangles[Development Month],"&lt;="&amp;AN$23,Premium_Triangles[Class Id],$C$70)</t>
  </si>
  <si>
    <t>=SUMIFS(INDIRECT("Premium_Triangles["&amp;$C$19&amp;"]"),Premium_Triangles[Year],$C74,Premium_Triangles[Development Month],"&lt;="&amp;AO$23,Premium_Triangles[Class Id],$C$70)</t>
  </si>
  <si>
    <t>=SUMIFS(INDIRECT("Premium_Triangles["&amp;$C$19&amp;"]"),Premium_Triangles[Year],$C75,Premium_Triangles[Development Month],"&lt;="&amp;D$23,Premium_Triangles[Class Id],$C$70)</t>
  </si>
  <si>
    <t>=SUMIFS(INDIRECT("Premium_Triangles["&amp;$C$19&amp;"]"),Premium_Triangles[Year],$C75,Premium_Triangles[Development Month],"&lt;="&amp;E$23,Premium_Triangles[Class Id],$C$70)</t>
  </si>
  <si>
    <t>=SUMIFS(INDIRECT("Premium_Triangles["&amp;$C$19&amp;"]"),Premium_Triangles[Year],$C75,Premium_Triangles[Development Month],"&lt;="&amp;F$23,Premium_Triangles[Class Id],$C$70)</t>
  </si>
  <si>
    <t>=SUMIFS(INDIRECT("Premium_Triangles["&amp;$C$19&amp;"]"),Premium_Triangles[Year],$C75,Premium_Triangles[Development Month],"&lt;="&amp;G$23,Premium_Triangles[Class Id],$C$70)</t>
  </si>
  <si>
    <t>=SUMIFS(INDIRECT("Premium_Triangles["&amp;$C$19&amp;"]"),Premium_Triangles[Year],$C75,Premium_Triangles[Development Month],"&lt;="&amp;H$23,Premium_Triangles[Class Id],$C$70)</t>
  </si>
  <si>
    <t>=SUMIFS(INDIRECT("Premium_Triangles["&amp;$C$19&amp;"]"),Premium_Triangles[Year],$C75,Premium_Triangles[Development Month],"&lt;="&amp;I$23,Premium_Triangles[Class Id],$C$70)</t>
  </si>
  <si>
    <t>=SUMIFS(INDIRECT("Premium_Triangles["&amp;$C$19&amp;"]"),Premium_Triangles[Year],$C75,Premium_Triangles[Development Month],"&lt;="&amp;J$23,Premium_Triangles[Class Id],$C$70)</t>
  </si>
  <si>
    <t>=SUMIFS(INDIRECT("Premium_Triangles["&amp;$C$19&amp;"]"),Premium_Triangles[Year],$C75,Premium_Triangles[Development Month],"&lt;="&amp;K$23,Premium_Triangles[Class Id],$C$70)</t>
  </si>
  <si>
    <t>=SUMIFS(INDIRECT("Premium_Triangles["&amp;$C$19&amp;"]"),Premium_Triangles[Year],$C75,Premium_Triangles[Development Month],"&lt;="&amp;L$23,Premium_Triangles[Class Id],$C$70)</t>
  </si>
  <si>
    <t>=SUMIFS(INDIRECT("Premium_Triangles["&amp;$C$19&amp;"]"),Premium_Triangles[Year],$C75,Premium_Triangles[Development Month],"&lt;="&amp;M$23,Premium_Triangles[Class Id],$C$70)</t>
  </si>
  <si>
    <t>=SUMIFS(INDIRECT("Premium_Triangles["&amp;$C$19&amp;"]"),Premium_Triangles[Year],$C75,Premium_Triangles[Development Month],"&lt;="&amp;N$23,Premium_Triangles[Class Id],$C$70)</t>
  </si>
  <si>
    <t>=SUMIFS(INDIRECT("Premium_Triangles["&amp;$C$19&amp;"]"),Premium_Triangles[Year],$C75,Premium_Triangles[Development Month],"&lt;="&amp;O$23,Premium_Triangles[Class Id],$C$70)</t>
  </si>
  <si>
    <t>=SUMIFS(INDIRECT("Premium_Triangles["&amp;$C$19&amp;"]"),Premium_Triangles[Year],$C75,Premium_Triangles[Development Month],"&lt;="&amp;P$23,Premium_Triangles[Class Id],$C$70)</t>
  </si>
  <si>
    <t>=SUMIFS(INDIRECT("Premium_Triangles["&amp;$C$19&amp;"]"),Premium_Triangles[Year],$C75,Premium_Triangles[Development Month],"&lt;="&amp;Q$23,Premium_Triangles[Class Id],$C$70)</t>
  </si>
  <si>
    <t>=SUMIFS(INDIRECT("Premium_Triangles["&amp;$C$19&amp;"]"),Premium_Triangles[Year],$C75,Premium_Triangles[Development Month],"&lt;="&amp;R$23,Premium_Triangles[Class Id],$C$70)</t>
  </si>
  <si>
    <t>=SUMIFS(INDIRECT("Premium_Triangles["&amp;$C$19&amp;"]"),Premium_Triangles[Year],$C75,Premium_Triangles[Development Month],"&lt;="&amp;S$23,Premium_Triangles[Class Id],$C$70)</t>
  </si>
  <si>
    <t>=SUMIFS(INDIRECT("Premium_Triangles["&amp;$C$19&amp;"]"),Premium_Triangles[Year],$C75,Premium_Triangles[Development Month],"&lt;="&amp;T$23,Premium_Triangles[Class Id],$C$70)</t>
  </si>
  <si>
    <t>=SUMIFS(INDIRECT("Premium_Triangles["&amp;$C$19&amp;"]"),Premium_Triangles[Year],$C75,Premium_Triangles[Development Month],"&lt;="&amp;U$23,Premium_Triangles[Class Id],$C$70)</t>
  </si>
  <si>
    <t>=SUMIFS(INDIRECT("Premium_Triangles["&amp;$C$19&amp;"]"),Premium_Triangles[Year],$C75,Premium_Triangles[Development Month],"&lt;="&amp;V$23,Premium_Triangles[Class Id],$C$70)</t>
  </si>
  <si>
    <t>=SUMIFS(INDIRECT("Premium_Triangles["&amp;$C$19&amp;"]"),Premium_Triangles[Year],$C75,Premium_Triangles[Development Month],"&lt;="&amp;W$23,Premium_Triangles[Class Id],$C$70)</t>
  </si>
  <si>
    <t>=SUMIFS(INDIRECT("Premium_Triangles["&amp;$C$19&amp;"]"),Premium_Triangles[Year],$C75,Premium_Triangles[Development Month],"&lt;="&amp;X$23,Premium_Triangles[Class Id],$C$70)</t>
  </si>
  <si>
    <t>=SUMIFS(INDIRECT("Premium_Triangles["&amp;$C$19&amp;"]"),Premium_Triangles[Year],$C75,Premium_Triangles[Development Month],"&lt;="&amp;Y$23,Premium_Triangles[Class Id],$C$70)</t>
  </si>
  <si>
    <t>=SUMIFS(INDIRECT("Premium_Triangles["&amp;$C$19&amp;"]"),Premium_Triangles[Year],$C75,Premium_Triangles[Development Month],"&lt;="&amp;Z$23,Premium_Triangles[Class Id],$C$70)</t>
  </si>
  <si>
    <t>=SUMIFS(INDIRECT("Premium_Triangles["&amp;$C$19&amp;"]"),Premium_Triangles[Year],$C75,Premium_Triangles[Development Month],"&lt;="&amp;AA$23,Premium_Triangles[Class Id],$C$70)</t>
  </si>
  <si>
    <t>=SUMIFS(INDIRECT("Premium_Triangles["&amp;$C$19&amp;"]"),Premium_Triangles[Year],$C75,Premium_Triangles[Development Month],"&lt;="&amp;AB$23,Premium_Triangles[Class Id],$C$70)</t>
  </si>
  <si>
    <t>=SUMIFS(INDIRECT("Premium_Triangles["&amp;$C$19&amp;"]"),Premium_Triangles[Year],$C75,Premium_Triangles[Development Month],"&lt;="&amp;AC$23,Premium_Triangles[Class Id],$C$70)</t>
  </si>
  <si>
    <t>=SUMIFS(INDIRECT("Premium_Triangles["&amp;$C$19&amp;"]"),Premium_Triangles[Year],$C75,Premium_Triangles[Development Month],"&lt;="&amp;AD$23,Premium_Triangles[Class Id],$C$70)</t>
  </si>
  <si>
    <t>=SUMIFS(INDIRECT("Premium_Triangles["&amp;$C$19&amp;"]"),Premium_Triangles[Year],$C75,Premium_Triangles[Development Month],"&lt;="&amp;AE$23,Premium_Triangles[Class Id],$C$70)</t>
  </si>
  <si>
    <t>=SUMIFS(INDIRECT("Premium_Triangles["&amp;$C$19&amp;"]"),Premium_Triangles[Year],$C75,Premium_Triangles[Development Month],"&lt;="&amp;AF$23,Premium_Triangles[Class Id],$C$70)</t>
  </si>
  <si>
    <t>=SUMIFS(INDIRECT("Premium_Triangles["&amp;$C$19&amp;"]"),Premium_Triangles[Year],$C75,Premium_Triangles[Development Month],"&lt;="&amp;AG$23,Premium_Triangles[Class Id],$C$70)</t>
  </si>
  <si>
    <t>=SUMIFS(INDIRECT("Premium_Triangles["&amp;$C$19&amp;"]"),Premium_Triangles[Year],$C75,Premium_Triangles[Development Month],"&lt;="&amp;AH$23,Premium_Triangles[Class Id],$C$70)</t>
  </si>
  <si>
    <t>=SUMIFS(INDIRECT("Premium_Triangles["&amp;$C$19&amp;"]"),Premium_Triangles[Year],$C75,Premium_Triangles[Development Month],"&lt;="&amp;AI$23,Premium_Triangles[Class Id],$C$70)</t>
  </si>
  <si>
    <t>=SUMIFS(INDIRECT("Premium_Triangles["&amp;$C$19&amp;"]"),Premium_Triangles[Year],$C75,Premium_Triangles[Development Month],"&lt;="&amp;AJ$23,Premium_Triangles[Class Id],$C$70)</t>
  </si>
  <si>
    <t>=SUMIFS(INDIRECT("Premium_Triangles["&amp;$C$19&amp;"]"),Premium_Triangles[Year],$C75,Premium_Triangles[Development Month],"&lt;="&amp;AK$23,Premium_Triangles[Class Id],$C$70)</t>
  </si>
  <si>
    <t>=SUMIFS(INDIRECT("Premium_Triangles["&amp;$C$19&amp;"]"),Premium_Triangles[Year],$C76,Premium_Triangles[Development Month],"&lt;="&amp;D$23,Premium_Triangles[Class Id],$C$70)</t>
  </si>
  <si>
    <t>=SUMIFS(INDIRECT("Premium_Triangles["&amp;$C$19&amp;"]"),Premium_Triangles[Year],$C76,Premium_Triangles[Development Month],"&lt;="&amp;E$23,Premium_Triangles[Class Id],$C$70)</t>
  </si>
  <si>
    <t>=SUMIFS(INDIRECT("Premium_Triangles["&amp;$C$19&amp;"]"),Premium_Triangles[Year],$C76,Premium_Triangles[Development Month],"&lt;="&amp;F$23,Premium_Triangles[Class Id],$C$70)</t>
  </si>
  <si>
    <t>=SUMIFS(INDIRECT("Premium_Triangles["&amp;$C$19&amp;"]"),Premium_Triangles[Year],$C76,Premium_Triangles[Development Month],"&lt;="&amp;G$23,Premium_Triangles[Class Id],$C$70)</t>
  </si>
  <si>
    <t>=SUMIFS(INDIRECT("Premium_Triangles["&amp;$C$19&amp;"]"),Premium_Triangles[Year],$C76,Premium_Triangles[Development Month],"&lt;="&amp;H$23,Premium_Triangles[Class Id],$C$70)</t>
  </si>
  <si>
    <t>=SUMIFS(INDIRECT("Premium_Triangles["&amp;$C$19&amp;"]"),Premium_Triangles[Year],$C76,Premium_Triangles[Development Month],"&lt;="&amp;I$23,Premium_Triangles[Class Id],$C$70)</t>
  </si>
  <si>
    <t>=SUMIFS(INDIRECT("Premium_Triangles["&amp;$C$19&amp;"]"),Premium_Triangles[Year],$C76,Premium_Triangles[Development Month],"&lt;="&amp;J$23,Premium_Triangles[Class Id],$C$70)</t>
  </si>
  <si>
    <t>=SUMIFS(INDIRECT("Premium_Triangles["&amp;$C$19&amp;"]"),Premium_Triangles[Year],$C76,Premium_Triangles[Development Month],"&lt;="&amp;K$23,Premium_Triangles[Class Id],$C$70)</t>
  </si>
  <si>
    <t>=SUMIFS(INDIRECT("Premium_Triangles["&amp;$C$19&amp;"]"),Premium_Triangles[Year],$C76,Premium_Triangles[Development Month],"&lt;="&amp;L$23,Premium_Triangles[Class Id],$C$70)</t>
  </si>
  <si>
    <t>=SUMIFS(INDIRECT("Premium_Triangles["&amp;$C$19&amp;"]"),Premium_Triangles[Year],$C76,Premium_Triangles[Development Month],"&lt;="&amp;M$23,Premium_Triangles[Class Id],$C$70)</t>
  </si>
  <si>
    <t>=SUMIFS(INDIRECT("Premium_Triangles["&amp;$C$19&amp;"]"),Premium_Triangles[Year],$C76,Premium_Triangles[Development Month],"&lt;="&amp;N$23,Premium_Triangles[Class Id],$C$70)</t>
  </si>
  <si>
    <t>=SUMIFS(INDIRECT("Premium_Triangles["&amp;$C$19&amp;"]"),Premium_Triangles[Year],$C76,Premium_Triangles[Development Month],"&lt;="&amp;O$23,Premium_Triangles[Class Id],$C$70)</t>
  </si>
  <si>
    <t>=SUMIFS(INDIRECT("Premium_Triangles["&amp;$C$19&amp;"]"),Premium_Triangles[Year],$C76,Premium_Triangles[Development Month],"&lt;="&amp;P$23,Premium_Triangles[Class Id],$C$70)</t>
  </si>
  <si>
    <t>=SUMIFS(INDIRECT("Premium_Triangles["&amp;$C$19&amp;"]"),Premium_Triangles[Year],$C76,Premium_Triangles[Development Month],"&lt;="&amp;Q$23,Premium_Triangles[Class Id],$C$70)</t>
  </si>
  <si>
    <t>=SUMIFS(INDIRECT("Premium_Triangles["&amp;$C$19&amp;"]"),Premium_Triangles[Year],$C76,Premium_Triangles[Development Month],"&lt;="&amp;R$23,Premium_Triangles[Class Id],$C$70)</t>
  </si>
  <si>
    <t>=SUMIFS(INDIRECT("Premium_Triangles["&amp;$C$19&amp;"]"),Premium_Triangles[Year],$C76,Premium_Triangles[Development Month],"&lt;="&amp;S$23,Premium_Triangles[Class Id],$C$70)</t>
  </si>
  <si>
    <t>=SUMIFS(INDIRECT("Premium_Triangles["&amp;$C$19&amp;"]"),Premium_Triangles[Year],$C76,Premium_Triangles[Development Month],"&lt;="&amp;T$23,Premium_Triangles[Class Id],$C$70)</t>
  </si>
  <si>
    <t>=SUMIFS(INDIRECT("Premium_Triangles["&amp;$C$19&amp;"]"),Premium_Triangles[Year],$C76,Premium_Triangles[Development Month],"&lt;="&amp;U$23,Premium_Triangles[Class Id],$C$70)</t>
  </si>
  <si>
    <t>=SUMIFS(INDIRECT("Premium_Triangles["&amp;$C$19&amp;"]"),Premium_Triangles[Year],$C76,Premium_Triangles[Development Month],"&lt;="&amp;V$23,Premium_Triangles[Class Id],$C$70)</t>
  </si>
  <si>
    <t>=SUMIFS(INDIRECT("Premium_Triangles["&amp;$C$19&amp;"]"),Premium_Triangles[Year],$C76,Premium_Triangles[Development Month],"&lt;="&amp;W$23,Premium_Triangles[Class Id],$C$70)</t>
  </si>
  <si>
    <t>=SUMIFS(INDIRECT("Premium_Triangles["&amp;$C$19&amp;"]"),Premium_Triangles[Year],$C76,Premium_Triangles[Development Month],"&lt;="&amp;X$23,Premium_Triangles[Class Id],$C$70)</t>
  </si>
  <si>
    <t>=SUMIFS(INDIRECT("Premium_Triangles["&amp;$C$19&amp;"]"),Premium_Triangles[Year],$C76,Premium_Triangles[Development Month],"&lt;="&amp;Y$23,Premium_Triangles[Class Id],$C$70)</t>
  </si>
  <si>
    <t>=SUMIFS(INDIRECT("Premium_Triangles["&amp;$C$19&amp;"]"),Premium_Triangles[Year],$C76,Premium_Triangles[Development Month],"&lt;="&amp;Z$23,Premium_Triangles[Class Id],$C$70)</t>
  </si>
  <si>
    <t>=SUMIFS(INDIRECT("Premium_Triangles["&amp;$C$19&amp;"]"),Premium_Triangles[Year],$C76,Premium_Triangles[Development Month],"&lt;="&amp;AA$23,Premium_Triangles[Class Id],$C$70)</t>
  </si>
  <si>
    <t>=SUMIFS(INDIRECT("Premium_Triangles["&amp;$C$19&amp;"]"),Premium_Triangles[Year],$C76,Premium_Triangles[Development Month],"&lt;="&amp;AB$23,Premium_Triangles[Class Id],$C$70)</t>
  </si>
  <si>
    <t>=SUMIFS(INDIRECT("Premium_Triangles["&amp;$C$19&amp;"]"),Premium_Triangles[Year],$C76,Premium_Triangles[Development Month],"&lt;="&amp;AC$23,Premium_Triangles[Class Id],$C$70)</t>
  </si>
  <si>
    <t>=SUMIFS(INDIRECT("Premium_Triangles["&amp;$C$19&amp;"]"),Premium_Triangles[Year],$C76,Premium_Triangles[Development Month],"&lt;="&amp;AD$23,Premium_Triangles[Class Id],$C$70)</t>
  </si>
  <si>
    <t>=SUMIFS(INDIRECT("Premium_Triangles["&amp;$C$19&amp;"]"),Premium_Triangles[Year],$C76,Premium_Triangles[Development Month],"&lt;="&amp;AE$23,Premium_Triangles[Class Id],$C$70)</t>
  </si>
  <si>
    <t>=SUMIFS(INDIRECT("Premium_Triangles["&amp;$C$19&amp;"]"),Premium_Triangles[Year],$C76,Premium_Triangles[Development Month],"&lt;="&amp;AF$23,Premium_Triangles[Class Id],$C$70)</t>
  </si>
  <si>
    <t>=SUMIFS(INDIRECT("Premium_Triangles["&amp;$C$19&amp;"]"),Premium_Triangles[Year],$C76,Premium_Triangles[Development Month],"&lt;="&amp;AG$23,Premium_Triangles[Class Id],$C$70)</t>
  </si>
  <si>
    <t>=SUMIFS(INDIRECT("Premium_Triangles["&amp;$C$19&amp;"]"),Premium_Triangles[Year],$C77,Premium_Triangles[Development Month],"&lt;="&amp;D$23,Premium_Triangles[Class Id],$C$70)</t>
  </si>
  <si>
    <t>=SUMIFS(INDIRECT("Premium_Triangles["&amp;$C$19&amp;"]"),Premium_Triangles[Year],$C77,Premium_Triangles[Development Month],"&lt;="&amp;E$23,Premium_Triangles[Class Id],$C$70)</t>
  </si>
  <si>
    <t>=SUMIFS(INDIRECT("Premium_Triangles["&amp;$C$19&amp;"]"),Premium_Triangles[Year],$C77,Premium_Triangles[Development Month],"&lt;="&amp;F$23,Premium_Triangles[Class Id],$C$70)</t>
  </si>
  <si>
    <t>=SUMIFS(INDIRECT("Premium_Triangles["&amp;$C$19&amp;"]"),Premium_Triangles[Year],$C77,Premium_Triangles[Development Month],"&lt;="&amp;G$23,Premium_Triangles[Class Id],$C$70)</t>
  </si>
  <si>
    <t>=SUMIFS(INDIRECT("Premium_Triangles["&amp;$C$19&amp;"]"),Premium_Triangles[Year],$C77,Premium_Triangles[Development Month],"&lt;="&amp;H$23,Premium_Triangles[Class Id],$C$70)</t>
  </si>
  <si>
    <t>=SUMIFS(INDIRECT("Premium_Triangles["&amp;$C$19&amp;"]"),Premium_Triangles[Year],$C77,Premium_Triangles[Development Month],"&lt;="&amp;I$23,Premium_Triangles[Class Id],$C$70)</t>
  </si>
  <si>
    <t>=SUMIFS(INDIRECT("Premium_Triangles["&amp;$C$19&amp;"]"),Premium_Triangles[Year],$C77,Premium_Triangles[Development Month],"&lt;="&amp;J$23,Premium_Triangles[Class Id],$C$70)</t>
  </si>
  <si>
    <t>=SUMIFS(INDIRECT("Premium_Triangles["&amp;$C$19&amp;"]"),Premium_Triangles[Year],$C77,Premium_Triangles[Development Month],"&lt;="&amp;K$23,Premium_Triangles[Class Id],$C$70)</t>
  </si>
  <si>
    <t>=SUMIFS(INDIRECT("Premium_Triangles["&amp;$C$19&amp;"]"),Premium_Triangles[Year],$C77,Premium_Triangles[Development Month],"&lt;="&amp;L$23,Premium_Triangles[Class Id],$C$70)</t>
  </si>
  <si>
    <t>=SUMIFS(INDIRECT("Premium_Triangles["&amp;$C$19&amp;"]"),Premium_Triangles[Year],$C77,Premium_Triangles[Development Month],"&lt;="&amp;M$23,Premium_Triangles[Class Id],$C$70)</t>
  </si>
  <si>
    <t>=SUMIFS(INDIRECT("Premium_Triangles["&amp;$C$19&amp;"]"),Premium_Triangles[Year],$C77,Premium_Triangles[Development Month],"&lt;="&amp;N$23,Premium_Triangles[Class Id],$C$70)</t>
  </si>
  <si>
    <t>=SUMIFS(INDIRECT("Premium_Triangles["&amp;$C$19&amp;"]"),Premium_Triangles[Year],$C77,Premium_Triangles[Development Month],"&lt;="&amp;O$23,Premium_Triangles[Class Id],$C$70)</t>
  </si>
  <si>
    <t>=SUMIFS(INDIRECT("Premium_Triangles["&amp;$C$19&amp;"]"),Premium_Triangles[Year],$C77,Premium_Triangles[Development Month],"&lt;="&amp;P$23,Premium_Triangles[Class Id],$C$70)</t>
  </si>
  <si>
    <t>=SUMIFS(INDIRECT("Premium_Triangles["&amp;$C$19&amp;"]"),Premium_Triangles[Year],$C77,Premium_Triangles[Development Month],"&lt;="&amp;Q$23,Premium_Triangles[Class Id],$C$70)</t>
  </si>
  <si>
    <t>=SUMIFS(INDIRECT("Premium_Triangles["&amp;$C$19&amp;"]"),Premium_Triangles[Year],$C77,Premium_Triangles[Development Month],"&lt;="&amp;R$23,Premium_Triangles[Class Id],$C$70)</t>
  </si>
  <si>
    <t>=SUMIFS(INDIRECT("Premium_Triangles["&amp;$C$19&amp;"]"),Premium_Triangles[Year],$C77,Premium_Triangles[Development Month],"&lt;="&amp;S$23,Premium_Triangles[Class Id],$C$70)</t>
  </si>
  <si>
    <t>=SUMIFS(INDIRECT("Premium_Triangles["&amp;$C$19&amp;"]"),Premium_Triangles[Year],$C77,Premium_Triangles[Development Month],"&lt;="&amp;T$23,Premium_Triangles[Class Id],$C$70)</t>
  </si>
  <si>
    <t>=SUMIFS(INDIRECT("Premium_Triangles["&amp;$C$19&amp;"]"),Premium_Triangles[Year],$C77,Premium_Triangles[Development Month],"&lt;="&amp;U$23,Premium_Triangles[Class Id],$C$70)</t>
  </si>
  <si>
    <t>=SUMIFS(INDIRECT("Premium_Triangles["&amp;$C$19&amp;"]"),Premium_Triangles[Year],$C77,Premium_Triangles[Development Month],"&lt;="&amp;V$23,Premium_Triangles[Class Id],$C$70)</t>
  </si>
  <si>
    <t>=SUMIFS(INDIRECT("Premium_Triangles["&amp;$C$19&amp;"]"),Premium_Triangles[Year],$C77,Premium_Triangles[Development Month],"&lt;="&amp;W$23,Premium_Triangles[Class Id],$C$70)</t>
  </si>
  <si>
    <t>=SUMIFS(INDIRECT("Premium_Triangles["&amp;$C$19&amp;"]"),Premium_Triangles[Year],$C77,Premium_Triangles[Development Month],"&lt;="&amp;X$23,Premium_Triangles[Class Id],$C$70)</t>
  </si>
  <si>
    <t>=SUMIFS(INDIRECT("Premium_Triangles["&amp;$C$19&amp;"]"),Premium_Triangles[Year],$C77,Premium_Triangles[Development Month],"&lt;="&amp;Y$23,Premium_Triangles[Class Id],$C$70)</t>
  </si>
  <si>
    <t>=SUMIFS(INDIRECT("Premium_Triangles["&amp;$C$19&amp;"]"),Premium_Triangles[Year],$C77,Premium_Triangles[Development Month],"&lt;="&amp;Z$23,Premium_Triangles[Class Id],$C$70)</t>
  </si>
  <si>
    <t>=SUMIFS(INDIRECT("Premium_Triangles["&amp;$C$19&amp;"]"),Premium_Triangles[Year],$C77,Premium_Triangles[Development Month],"&lt;="&amp;AA$23,Premium_Triangles[Class Id],$C$70)</t>
  </si>
  <si>
    <t>=SUMIFS(INDIRECT("Premium_Triangles["&amp;$C$19&amp;"]"),Premium_Triangles[Year],$C77,Premium_Triangles[Development Month],"&lt;="&amp;AB$23,Premium_Triangles[Class Id],$C$70)</t>
  </si>
  <si>
    <t>=SUMIFS(INDIRECT("Premium_Triangles["&amp;$C$19&amp;"]"),Premium_Triangles[Year],$C77,Premium_Triangles[Development Month],"&lt;="&amp;AC$23,Premium_Triangles[Class Id],$C$70)</t>
  </si>
  <si>
    <t>=SUMIFS(INDIRECT("Premium_Triangles["&amp;$C$19&amp;"]"),Premium_Triangles[Year],$C78,Premium_Triangles[Development Month],"&lt;="&amp;D$23,Premium_Triangles[Class Id],$C$70)</t>
  </si>
  <si>
    <t>=SUMIFS(INDIRECT("Premium_Triangles["&amp;$C$19&amp;"]"),Premium_Triangles[Year],$C78,Premium_Triangles[Development Month],"&lt;="&amp;E$23,Premium_Triangles[Class Id],$C$70)</t>
  </si>
  <si>
    <t>=SUMIFS(INDIRECT("Premium_Triangles["&amp;$C$19&amp;"]"),Premium_Triangles[Year],$C78,Premium_Triangles[Development Month],"&lt;="&amp;F$23,Premium_Triangles[Class Id],$C$70)</t>
  </si>
  <si>
    <t>=SUMIFS(INDIRECT("Premium_Triangles["&amp;$C$19&amp;"]"),Premium_Triangles[Year],$C78,Premium_Triangles[Development Month],"&lt;="&amp;G$23,Premium_Triangles[Class Id],$C$70)</t>
  </si>
  <si>
    <t>=SUMIFS(INDIRECT("Premium_Triangles["&amp;$C$19&amp;"]"),Premium_Triangles[Year],$C78,Premium_Triangles[Development Month],"&lt;="&amp;H$23,Premium_Triangles[Class Id],$C$70)</t>
  </si>
  <si>
    <t>=SUMIFS(INDIRECT("Premium_Triangles["&amp;$C$19&amp;"]"),Premium_Triangles[Year],$C78,Premium_Triangles[Development Month],"&lt;="&amp;I$23,Premium_Triangles[Class Id],$C$70)</t>
  </si>
  <si>
    <t>=SUMIFS(INDIRECT("Premium_Triangles["&amp;$C$19&amp;"]"),Premium_Triangles[Year],$C78,Premium_Triangles[Development Month],"&lt;="&amp;J$23,Premium_Triangles[Class Id],$C$70)</t>
  </si>
  <si>
    <t>=SUMIFS(INDIRECT("Premium_Triangles["&amp;$C$19&amp;"]"),Premium_Triangles[Year],$C78,Premium_Triangles[Development Month],"&lt;="&amp;K$23,Premium_Triangles[Class Id],$C$70)</t>
  </si>
  <si>
    <t>=SUMIFS(INDIRECT("Premium_Triangles["&amp;$C$19&amp;"]"),Premium_Triangles[Year],$C78,Premium_Triangles[Development Month],"&lt;="&amp;L$23,Premium_Triangles[Class Id],$C$70)</t>
  </si>
  <si>
    <t>=SUMIFS(INDIRECT("Premium_Triangles["&amp;$C$19&amp;"]"),Premium_Triangles[Year],$C78,Premium_Triangles[Development Month],"&lt;="&amp;M$23,Premium_Triangles[Class Id],$C$70)</t>
  </si>
  <si>
    <t>=SUMIFS(INDIRECT("Premium_Triangles["&amp;$C$19&amp;"]"),Premium_Triangles[Year],$C78,Premium_Triangles[Development Month],"&lt;="&amp;N$23,Premium_Triangles[Class Id],$C$70)</t>
  </si>
  <si>
    <t>=SUMIFS(INDIRECT("Premium_Triangles["&amp;$C$19&amp;"]"),Premium_Triangles[Year],$C78,Premium_Triangles[Development Month],"&lt;="&amp;O$23,Premium_Triangles[Class Id],$C$70)</t>
  </si>
  <si>
    <t>=SUMIFS(INDIRECT("Premium_Triangles["&amp;$C$19&amp;"]"),Premium_Triangles[Year],$C78,Premium_Triangles[Development Month],"&lt;="&amp;P$23,Premium_Triangles[Class Id],$C$70)</t>
  </si>
  <si>
    <t>=SUMIFS(INDIRECT("Premium_Triangles["&amp;$C$19&amp;"]"),Premium_Triangles[Year],$C78,Premium_Triangles[Development Month],"&lt;="&amp;Q$23,Premium_Triangles[Class Id],$C$70)</t>
  </si>
  <si>
    <t>=SUMIFS(INDIRECT("Premium_Triangles["&amp;$C$19&amp;"]"),Premium_Triangles[Year],$C78,Premium_Triangles[Development Month],"&lt;="&amp;R$23,Premium_Triangles[Class Id],$C$70)</t>
  </si>
  <si>
    <t>=SUMIFS(INDIRECT("Premium_Triangles["&amp;$C$19&amp;"]"),Premium_Triangles[Year],$C78,Premium_Triangles[Development Month],"&lt;="&amp;S$23,Premium_Triangles[Class Id],$C$70)</t>
  </si>
  <si>
    <t>=SUMIFS(INDIRECT("Premium_Triangles["&amp;$C$19&amp;"]"),Premium_Triangles[Year],$C78,Premium_Triangles[Development Month],"&lt;="&amp;T$23,Premium_Triangles[Class Id],$C$70)</t>
  </si>
  <si>
    <t>=SUMIFS(INDIRECT("Premium_Triangles["&amp;$C$19&amp;"]"),Premium_Triangles[Year],$C78,Premium_Triangles[Development Month],"&lt;="&amp;U$23,Premium_Triangles[Class Id],$C$70)</t>
  </si>
  <si>
    <t>=SUMIFS(INDIRECT("Premium_Triangles["&amp;$C$19&amp;"]"),Premium_Triangles[Year],$C78,Premium_Triangles[Development Month],"&lt;="&amp;V$23,Premium_Triangles[Class Id],$C$70)</t>
  </si>
  <si>
    <t>=SUMIFS(INDIRECT("Premium_Triangles["&amp;$C$19&amp;"]"),Premium_Triangles[Year],$C78,Premium_Triangles[Development Month],"&lt;="&amp;W$23,Premium_Triangles[Class Id],$C$70)</t>
  </si>
  <si>
    <t>=SUMIFS(INDIRECT("Premium_Triangles["&amp;$C$19&amp;"]"),Premium_Triangles[Year],$C78,Premium_Triangles[Development Month],"&lt;="&amp;X$23,Premium_Triangles[Class Id],$C$70)</t>
  </si>
  <si>
    <t>=SUMIFS(INDIRECT("Premium_Triangles["&amp;$C$19&amp;"]"),Premium_Triangles[Year],$C78,Premium_Triangles[Development Month],"&lt;="&amp;Y$23,Premium_Triangles[Class Id],$C$70)</t>
  </si>
  <si>
    <t>=SUMIFS(INDIRECT("Premium_Triangles["&amp;$C$19&amp;"]"),Premium_Triangles[Year],$C79,Premium_Triangles[Development Month],"&lt;="&amp;D$23,Premium_Triangles[Class Id],$C$70)</t>
  </si>
  <si>
    <t>=SUMIFS(INDIRECT("Premium_Triangles["&amp;$C$19&amp;"]"),Premium_Triangles[Year],$C79,Premium_Triangles[Development Month],"&lt;="&amp;E$23,Premium_Triangles[Class Id],$C$70)</t>
  </si>
  <si>
    <t>=SUMIFS(INDIRECT("Premium_Triangles["&amp;$C$19&amp;"]"),Premium_Triangles[Year],$C79,Premium_Triangles[Development Month],"&lt;="&amp;F$23,Premium_Triangles[Class Id],$C$70)</t>
  </si>
  <si>
    <t>=SUMIFS(INDIRECT("Premium_Triangles["&amp;$C$19&amp;"]"),Premium_Triangles[Year],$C79,Premium_Triangles[Development Month],"&lt;="&amp;G$23,Premium_Triangles[Class Id],$C$70)</t>
  </si>
  <si>
    <t>=SUMIFS(INDIRECT("Premium_Triangles["&amp;$C$19&amp;"]"),Premium_Triangles[Year],$C79,Premium_Triangles[Development Month],"&lt;="&amp;H$23,Premium_Triangles[Class Id],$C$70)</t>
  </si>
  <si>
    <t>=SUMIFS(INDIRECT("Premium_Triangles["&amp;$C$19&amp;"]"),Premium_Triangles[Year],$C79,Premium_Triangles[Development Month],"&lt;="&amp;I$23,Premium_Triangles[Class Id],$C$70)</t>
  </si>
  <si>
    <t>=SUMIFS(INDIRECT("Premium_Triangles["&amp;$C$19&amp;"]"),Premium_Triangles[Year],$C79,Premium_Triangles[Development Month],"&lt;="&amp;J$23,Premium_Triangles[Class Id],$C$70)</t>
  </si>
  <si>
    <t>=SUMIFS(INDIRECT("Premium_Triangles["&amp;$C$19&amp;"]"),Premium_Triangles[Year],$C79,Premium_Triangles[Development Month],"&lt;="&amp;K$23,Premium_Triangles[Class Id],$C$70)</t>
  </si>
  <si>
    <t>=SUMIFS(INDIRECT("Premium_Triangles["&amp;$C$19&amp;"]"),Premium_Triangles[Year],$C79,Premium_Triangles[Development Month],"&lt;="&amp;L$23,Premium_Triangles[Class Id],$C$70)</t>
  </si>
  <si>
    <t>=SUMIFS(INDIRECT("Premium_Triangles["&amp;$C$19&amp;"]"),Premium_Triangles[Year],$C79,Premium_Triangles[Development Month],"&lt;="&amp;M$23,Premium_Triangles[Class Id],$C$70)</t>
  </si>
  <si>
    <t>=SUMIFS(INDIRECT("Premium_Triangles["&amp;$C$19&amp;"]"),Premium_Triangles[Year],$C79,Premium_Triangles[Development Month],"&lt;="&amp;N$23,Premium_Triangles[Class Id],$C$70)</t>
  </si>
  <si>
    <t>=SUMIFS(INDIRECT("Premium_Triangles["&amp;$C$19&amp;"]"),Premium_Triangles[Year],$C79,Premium_Triangles[Development Month],"&lt;="&amp;O$23,Premium_Triangles[Class Id],$C$70)</t>
  </si>
  <si>
    <t>=SUMIFS(INDIRECT("Premium_Triangles["&amp;$C$19&amp;"]"),Premium_Triangles[Year],$C79,Premium_Triangles[Development Month],"&lt;="&amp;P$23,Premium_Triangles[Class Id],$C$70)</t>
  </si>
  <si>
    <t>=SUMIFS(INDIRECT("Premium_Triangles["&amp;$C$19&amp;"]"),Premium_Triangles[Year],$C79,Premium_Triangles[Development Month],"&lt;="&amp;Q$23,Premium_Triangles[Class Id],$C$70)</t>
  </si>
  <si>
    <t>=SUMIFS(INDIRECT("Premium_Triangles["&amp;$C$19&amp;"]"),Premium_Triangles[Year],$C79,Premium_Triangles[Development Month],"&lt;="&amp;R$23,Premium_Triangles[Class Id],$C$70)</t>
  </si>
  <si>
    <t>=SUMIFS(INDIRECT("Premium_Triangles["&amp;$C$19&amp;"]"),Premium_Triangles[Year],$C79,Premium_Triangles[Development Month],"&lt;="&amp;S$23,Premium_Triangles[Class Id],$C$70)</t>
  </si>
  <si>
    <t>=SUMIFS(INDIRECT("Premium_Triangles["&amp;$C$19&amp;"]"),Premium_Triangles[Year],$C79,Premium_Triangles[Development Month],"&lt;="&amp;T$23,Premium_Triangles[Class Id],$C$70)</t>
  </si>
  <si>
    <t>=SUMIFS(INDIRECT("Premium_Triangles["&amp;$C$19&amp;"]"),Premium_Triangles[Year],$C79,Premium_Triangles[Development Month],"&lt;="&amp;U$23,Premium_Triangles[Class Id],$C$70)</t>
  </si>
  <si>
    <t>=SUMIFS(INDIRECT("Premium_Triangles["&amp;$C$19&amp;"]"),Premium_Triangles[Year],$C80,Premium_Triangles[Development Month],"&lt;="&amp;D$23,Premium_Triangles[Class Id],$C$70)</t>
  </si>
  <si>
    <t>=SUMIFS(INDIRECT("Premium_Triangles["&amp;$C$19&amp;"]"),Premium_Triangles[Year],$C80,Premium_Triangles[Development Month],"&lt;="&amp;E$23,Premium_Triangles[Class Id],$C$70)</t>
  </si>
  <si>
    <t>=SUMIFS(INDIRECT("Premium_Triangles["&amp;$C$19&amp;"]"),Premium_Triangles[Year],$C80,Premium_Triangles[Development Month],"&lt;="&amp;F$23,Premium_Triangles[Class Id],$C$70)</t>
  </si>
  <si>
    <t>=SUMIFS(INDIRECT("Premium_Triangles["&amp;$C$19&amp;"]"),Premium_Triangles[Year],$C80,Premium_Triangles[Development Month],"&lt;="&amp;G$23,Premium_Triangles[Class Id],$C$70)</t>
  </si>
  <si>
    <t>=SUMIFS(INDIRECT("Premium_Triangles["&amp;$C$19&amp;"]"),Premium_Triangles[Year],$C80,Premium_Triangles[Development Month],"&lt;="&amp;H$23,Premium_Triangles[Class Id],$C$70)</t>
  </si>
  <si>
    <t>=SUMIFS(INDIRECT("Premium_Triangles["&amp;$C$19&amp;"]"),Premium_Triangles[Year],$C80,Premium_Triangles[Development Month],"&lt;="&amp;I$23,Premium_Triangles[Class Id],$C$70)</t>
  </si>
  <si>
    <t>=SUMIFS(INDIRECT("Premium_Triangles["&amp;$C$19&amp;"]"),Premium_Triangles[Year],$C80,Premium_Triangles[Development Month],"&lt;="&amp;J$23,Premium_Triangles[Class Id],$C$70)</t>
  </si>
  <si>
    <t>=SUMIFS(INDIRECT("Premium_Triangles["&amp;$C$19&amp;"]"),Premium_Triangles[Year],$C80,Premium_Triangles[Development Month],"&lt;="&amp;K$23,Premium_Triangles[Class Id],$C$70)</t>
  </si>
  <si>
    <t>=SUMIFS(INDIRECT("Premium_Triangles["&amp;$C$19&amp;"]"),Premium_Triangles[Year],$C80,Premium_Triangles[Development Month],"&lt;="&amp;L$23,Premium_Triangles[Class Id],$C$70)</t>
  </si>
  <si>
    <t>=SUMIFS(INDIRECT("Premium_Triangles["&amp;$C$19&amp;"]"),Premium_Triangles[Year],$C80,Premium_Triangles[Development Month],"&lt;="&amp;M$23,Premium_Triangles[Class Id],$C$70)</t>
  </si>
  <si>
    <t>=SUMIFS(INDIRECT("Premium_Triangles["&amp;$C$19&amp;"]"),Premium_Triangles[Year],$C80,Premium_Triangles[Development Month],"&lt;="&amp;N$23,Premium_Triangles[Class Id],$C$70)</t>
  </si>
  <si>
    <t>=SUMIFS(INDIRECT("Premium_Triangles["&amp;$C$19&amp;"]"),Premium_Triangles[Year],$C80,Premium_Triangles[Development Month],"&lt;="&amp;O$23,Premium_Triangles[Class Id],$C$70)</t>
  </si>
  <si>
    <t>=SUMIFS(INDIRECT("Premium_Triangles["&amp;$C$19&amp;"]"),Premium_Triangles[Year],$C80,Premium_Triangles[Development Month],"&lt;="&amp;P$23,Premium_Triangles[Class Id],$C$70)</t>
  </si>
  <si>
    <t>=SUMIFS(INDIRECT("Premium_Triangles["&amp;$C$19&amp;"]"),Premium_Triangles[Year],$C80,Premium_Triangles[Development Month],"&lt;="&amp;Q$23,Premium_Triangles[Class Id],$C$70)</t>
  </si>
  <si>
    <t>=SUMIFS(INDIRECT("Premium_Triangles["&amp;$C$19&amp;"]"),Premium_Triangles[Year],$C81,Premium_Triangles[Development Month],"&lt;="&amp;D$23,Premium_Triangles[Class Id],$C$70)</t>
  </si>
  <si>
    <t>=SUMIFS(INDIRECT("Premium_Triangles["&amp;$C$19&amp;"]"),Premium_Triangles[Year],$C81,Premium_Triangles[Development Month],"&lt;="&amp;E$23,Premium_Triangles[Class Id],$C$70)</t>
  </si>
  <si>
    <t>=SUMIFS(INDIRECT("Premium_Triangles["&amp;$C$19&amp;"]"),Premium_Triangles[Year],$C81,Premium_Triangles[Development Month],"&lt;="&amp;F$23,Premium_Triangles[Class Id],$C$70)</t>
  </si>
  <si>
    <t>=SUMIFS(INDIRECT("Premium_Triangles["&amp;$C$19&amp;"]"),Premium_Triangles[Year],$C81,Premium_Triangles[Development Month],"&lt;="&amp;G$23,Premium_Triangles[Class Id],$C$70)</t>
  </si>
  <si>
    <t>=SUMIFS(INDIRECT("Premium_Triangles["&amp;$C$19&amp;"]"),Premium_Triangles[Year],$C81,Premium_Triangles[Development Month],"&lt;="&amp;H$23,Premium_Triangles[Class Id],$C$70)</t>
  </si>
  <si>
    <t>=SUMIFS(INDIRECT("Premium_Triangles["&amp;$C$19&amp;"]"),Premium_Triangles[Year],$C81,Premium_Triangles[Development Month],"&lt;="&amp;I$23,Premium_Triangles[Class Id],$C$70)</t>
  </si>
  <si>
    <t>=SUMIFS(INDIRECT("Premium_Triangles["&amp;$C$19&amp;"]"),Premium_Triangles[Year],$C81,Premium_Triangles[Development Month],"&lt;="&amp;J$23,Premium_Triangles[Class Id],$C$70)</t>
  </si>
  <si>
    <t>=SUMIFS(INDIRECT("Premium_Triangles["&amp;$C$19&amp;"]"),Premium_Triangles[Year],$C81,Premium_Triangles[Development Month],"&lt;="&amp;K$23,Premium_Triangles[Class Id],$C$70)</t>
  </si>
  <si>
    <t>=SUMIFS(INDIRECT("Premium_Triangles["&amp;$C$19&amp;"]"),Premium_Triangles[Year],$C81,Premium_Triangles[Development Month],"&lt;="&amp;L$23,Premium_Triangles[Class Id],$C$70)</t>
  </si>
  <si>
    <t>=SUMIFS(INDIRECT("Premium_Triangles["&amp;$C$19&amp;"]"),Premium_Triangles[Year],$C81,Premium_Triangles[Development Month],"&lt;="&amp;M$23,Premium_Triangles[Class Id],$C$70)</t>
  </si>
  <si>
    <t>=SUMIFS(INDIRECT("Premium_Triangles["&amp;$C$19&amp;"]"),Premium_Triangles[Year],$C82,Premium_Triangles[Development Month],"&lt;="&amp;D$23,Premium_Triangles[Class Id],$C$70)</t>
  </si>
  <si>
    <t>=SUMIFS(INDIRECT("Premium_Triangles["&amp;$C$19&amp;"]"),Premium_Triangles[Year],$C82,Premium_Triangles[Development Month],"&lt;="&amp;E$23,Premium_Triangles[Class Id],$C$70)</t>
  </si>
  <si>
    <t>=SUMIFS(INDIRECT("Premium_Triangles["&amp;$C$19&amp;"]"),Premium_Triangles[Year],$C82,Premium_Triangles[Development Month],"&lt;="&amp;F$23,Premium_Triangles[Class Id],$C$70)</t>
  </si>
  <si>
    <t>=SUMIFS(INDIRECT("Premium_Triangles["&amp;$C$19&amp;"]"),Premium_Triangles[Year],$C82,Premium_Triangles[Development Month],"&lt;="&amp;G$23,Premium_Triangles[Class Id],$C$70)</t>
  </si>
  <si>
    <t>=SUMIFS(INDIRECT("Premium_Triangles["&amp;$C$19&amp;"]"),Premium_Triangles[Year],$C82,Premium_Triangles[Development Month],"&lt;="&amp;H$23,Premium_Triangles[Class Id],$C$70)</t>
  </si>
  <si>
    <t>=SUMIFS(INDIRECT("Premium_Triangles["&amp;$C$19&amp;"]"),Premium_Triangles[Year],$C82,Premium_Triangles[Development Month],"&lt;="&amp;I$23,Premium_Triangles[Class Id],$C$70)</t>
  </si>
  <si>
    <t>=SUMIFS(INDIRECT("Premium_Triangles["&amp;$C$19&amp;"]"),Premium_Triangles[Year],$C83,Premium_Triangles[Development Month],"&lt;="&amp;D$23,Premium_Triangles[Class Id],$C$70)</t>
  </si>
  <si>
    <t>=SUMIFS(INDIRECT("Premium_Triangles["&amp;$C$19&amp;"]"),Premium_Triangles[Year],$C83,Premium_Triangles[Development Month],"&lt;="&amp;E$23,Premium_Triangles[Class Id],$C$70)</t>
  </si>
  <si>
    <t>1. Uncomment out Cells C15, C16 and C17 to reveal the triangle as at, fx set and classes and then the formulas for each of the triangles.</t>
  </si>
  <si>
    <t>Step 3 Instructions</t>
  </si>
  <si>
    <t>Prerequisites: Step 2</t>
  </si>
  <si>
    <t>In this step we use the data created in Step 2 to create a very simple rtriangulation report.</t>
  </si>
  <si>
    <r>
      <t xml:space="preserve">For each step we will refer back to the </t>
    </r>
    <r>
      <rPr>
        <b/>
        <sz val="11"/>
        <color theme="1"/>
        <rFont val="Arial"/>
        <family val="2"/>
      </rPr>
      <t xml:space="preserve">"3. Using the Data" </t>
    </r>
    <r>
      <rPr>
        <sz val="11"/>
        <color theme="1"/>
        <rFont val="Arial"/>
        <family val="2"/>
      </rPr>
      <t>tab to see the impact.</t>
    </r>
  </si>
  <si>
    <r>
      <t xml:space="preserve">1) Go back to the </t>
    </r>
    <r>
      <rPr>
        <b/>
        <i/>
        <sz val="11"/>
        <color theme="1"/>
        <rFont val="Arial"/>
        <family val="2"/>
      </rPr>
      <t>"Premium Triangles - AOD" and "Claims Triangles - AOD"</t>
    </r>
    <r>
      <rPr>
        <b/>
        <sz val="11"/>
        <color theme="1"/>
        <rFont val="Arial"/>
        <family val="2"/>
      </rPr>
      <t xml:space="preserve"> tabs and change the formula so that we are only using the class_ids parameter.</t>
    </r>
  </si>
  <si>
    <r>
      <t xml:space="preserve">2) Wait for the formulas to return the data and then open the </t>
    </r>
    <r>
      <rPr>
        <b/>
        <i/>
        <sz val="11"/>
        <color theme="1"/>
        <rFont val="Arial"/>
        <family val="2"/>
      </rPr>
      <t>Class Mapping</t>
    </r>
    <r>
      <rPr>
        <b/>
        <sz val="11"/>
        <color theme="1"/>
        <rFont val="Arial"/>
        <family val="2"/>
      </rPr>
      <t xml:space="preserve"> table and select the </t>
    </r>
    <r>
      <rPr>
        <b/>
        <i/>
        <sz val="11"/>
        <color theme="1"/>
        <rFont val="Arial"/>
        <family val="2"/>
      </rPr>
      <t>Energy</t>
    </r>
    <r>
      <rPr>
        <b/>
        <sz val="11"/>
        <color theme="1"/>
        <rFont val="Arial"/>
        <family val="2"/>
      </rPr>
      <t xml:space="preserve"> major class. Close and load the data.</t>
    </r>
  </si>
  <si>
    <r>
      <t xml:space="preserve">Note: Check the Premium Triangles - AOD and Claims Triangles - AOD tabs which will have refreshed for the energy classes. Now check the </t>
    </r>
    <r>
      <rPr>
        <b/>
        <i/>
        <sz val="11"/>
        <color theme="8"/>
        <rFont val="Arial"/>
        <family val="2"/>
      </rPr>
      <t>"4. Using the Data"</t>
    </r>
    <r>
      <rPr>
        <b/>
        <sz val="11"/>
        <color theme="8"/>
        <rFont val="Arial"/>
        <family val="2"/>
      </rPr>
      <t xml:space="preserve"> tab, this is still Marine data.</t>
    </r>
  </si>
  <si>
    <r>
      <t xml:space="preserve">2) Refresh the triangles tables and check the </t>
    </r>
    <r>
      <rPr>
        <b/>
        <i/>
        <sz val="11"/>
        <color theme="1"/>
        <rFont val="Arial"/>
        <family val="2"/>
      </rPr>
      <t>"4.</t>
    </r>
    <r>
      <rPr>
        <b/>
        <sz val="11"/>
        <color theme="1"/>
        <rFont val="Arial"/>
        <family val="2"/>
      </rPr>
      <t xml:space="preserve"> Using the Data" tab</t>
    </r>
  </si>
  <si>
    <r>
      <t xml:space="preserve">4) Go back to the </t>
    </r>
    <r>
      <rPr>
        <b/>
        <i/>
        <sz val="11"/>
        <color theme="1"/>
        <rFont val="Arial"/>
        <family val="2"/>
      </rPr>
      <t>"Premium Triangles - AOD"</t>
    </r>
    <r>
      <rPr>
        <b/>
        <sz val="11"/>
        <color theme="1"/>
        <rFont val="Arial"/>
        <family val="2"/>
      </rPr>
      <t xml:space="preserve"> tab and change the formula so that no parameters are used (this is the default option which returns all classes for all carriers).</t>
    </r>
  </si>
  <si>
    <t>Wait for the data to reload and then refresh the Premium Triangles table. Go to "4. Using the Data" tab and extend the formulas for the new class ids.</t>
  </si>
  <si>
    <t>Now the triangles are for all class ids aggregated up to 3LC level.</t>
  </si>
  <si>
    <t>=SORT(UNIQUE(Premium_Triangles[Master Carrier Grouping]))</t>
  </si>
  <si>
    <t>=SORT(UNIQUE(Premium_Triangles[MGA Code]))</t>
  </si>
  <si>
    <t>=SORT(UNIQUE(Premium_Triangles[Entity]))</t>
  </si>
  <si>
    <t>=SORT(UNIQUE(Premium_Triangles[Broker Grouped]))</t>
  </si>
  <si>
    <r>
      <t xml:space="preserve">In this step we call the formula </t>
    </r>
    <r>
      <rPr>
        <i/>
        <sz val="11"/>
        <color theme="1"/>
        <rFont val="Arial"/>
        <family val="2"/>
      </rPr>
      <t>ANT.ACT.Mappings.get_class_mapping()</t>
    </r>
    <r>
      <rPr>
        <sz val="11"/>
        <color theme="1"/>
        <rFont val="Arial"/>
        <family val="2"/>
      </rPr>
      <t xml:space="preserve"> and </t>
    </r>
    <r>
      <rPr>
        <i/>
        <sz val="11"/>
        <color theme="1"/>
        <rFont val="Arial"/>
        <family val="2"/>
      </rPr>
      <t>ANT.ACT.Live.Premium_Triangles()</t>
    </r>
    <r>
      <rPr>
        <sz val="11"/>
        <color theme="1"/>
        <rFont val="Arial"/>
        <family val="2"/>
      </rPr>
      <t xml:space="preserve"> and ANT.ACT.Live.Reserving_Triangles() to extract the data for our analysis</t>
    </r>
  </si>
  <si>
    <t>For triangles 'Live' in the formula means 'latest month'. 'Approved' means the month relating to the latest IG reserving figures.</t>
  </si>
  <si>
    <t>6) Go to the Premium Triangles - AOD and Claims Triangles - AOD tabs and uncomment out the formulas. Notice the parameters this formula takes, this formula is set to use the class_ids parameter - we will use the others later in the tutorial</t>
  </si>
  <si>
    <t>7) Repeat steps 2) and 3) calling the table "Premium Triangles" and "Claims Triangles"</t>
  </si>
  <si>
    <t>8) Going forward you will use the "Premium Triangles" and "Claims Triangles" tables that you have just created. Generally there are two options with what to do with the tabs which return data:</t>
  </si>
  <si>
    <t>9) For now - let's leave the tabs because we are going to change the parameters of the Triangles tables in later steps. Your tabs should look like this:</t>
  </si>
  <si>
    <t>Step 3: Using the Data - create fairly basic triangles analysis</t>
  </si>
  <si>
    <t>Step 4: Changing Classes - learn how you can extract different / all classes</t>
  </si>
  <si>
    <t>Step 5: Feedback - let us know what you thought</t>
  </si>
  <si>
    <t>=ANT.ACT.Live.Reserving_Triangles(Class_Mapping[Class Id])</t>
  </si>
  <si>
    <t>=ANT.ACT.Live.Premium_Triangles(Class_Mapping[Class Id])</t>
  </si>
  <si>
    <t>=ANT.ACT.Mappings.get_class_mapping()</t>
  </si>
  <si>
    <t>=B7</t>
  </si>
  <si>
    <t>=B8</t>
  </si>
  <si>
    <t>=B9</t>
  </si>
  <si>
    <t>=B10</t>
  </si>
  <si>
    <t>=B11</t>
  </si>
  <si>
    <t>=B12</t>
  </si>
  <si>
    <t>=AR23+3</t>
  </si>
  <si>
    <t>=AR39+3</t>
  </si>
  <si>
    <t>=AR55+3</t>
  </si>
  <si>
    <t>=IFERROR(D40/D24,0)</t>
  </si>
  <si>
    <t>=IFERROR(E40/E24,0)</t>
  </si>
  <si>
    <t>=IFERROR(F40/F24,0)</t>
  </si>
  <si>
    <t>=IFERROR(G40/G24,0)</t>
  </si>
  <si>
    <t>=IFERROR(H40/H24,0)</t>
  </si>
  <si>
    <t>=IFERROR(I40/I24,0)</t>
  </si>
  <si>
    <t>=IFERROR(J40/J24,0)</t>
  </si>
  <si>
    <t>=IFERROR(K40/K24,0)</t>
  </si>
  <si>
    <t>=IFERROR(L40/L24,0)</t>
  </si>
  <si>
    <t>=IFERROR(M40/M24,0)</t>
  </si>
  <si>
    <t>=IFERROR(N40/N24,0)</t>
  </si>
  <si>
    <t>=IFERROR(O40/O24,0)</t>
  </si>
  <si>
    <t>=IFERROR(P40/P24,0)</t>
  </si>
  <si>
    <t>=IFERROR(Q40/Q24,0)</t>
  </si>
  <si>
    <t>=IFERROR(R40/R24,0)</t>
  </si>
  <si>
    <t>=IFERROR(S40/S24,0)</t>
  </si>
  <si>
    <t>=IFERROR(T40/T24,0)</t>
  </si>
  <si>
    <t>=IFERROR(U40/U24,0)</t>
  </si>
  <si>
    <t>=IFERROR(V40/V24,0)</t>
  </si>
  <si>
    <t>=IFERROR(W40/W24,0)</t>
  </si>
  <si>
    <t>=IFERROR(X40/X24,0)</t>
  </si>
  <si>
    <t>=IFERROR(Y40/Y24,0)</t>
  </si>
  <si>
    <t>=IFERROR(Z40/Z24,0)</t>
  </si>
  <si>
    <t>=IFERROR(AA40/AA24,0)</t>
  </si>
  <si>
    <t>=IFERROR(AB40/AB24,0)</t>
  </si>
  <si>
    <t>=IFERROR(AC40/AC24,0)</t>
  </si>
  <si>
    <t>=IFERROR(AD40/AD24,0)</t>
  </si>
  <si>
    <t>=IFERROR(AE40/AE24,0)</t>
  </si>
  <si>
    <t>=IFERROR(AF40/AF24,0)</t>
  </si>
  <si>
    <t>=IFERROR(AG40/AG24,0)</t>
  </si>
  <si>
    <t>=IFERROR(AH40/AH24,0)</t>
  </si>
  <si>
    <t>=IFERROR(AI40/AI24,0)</t>
  </si>
  <si>
    <t>=IFERROR(AJ40/AJ24,0)</t>
  </si>
  <si>
    <t>=IFERROR(AK40/AK24,0)</t>
  </si>
  <si>
    <t>=IFERROR(AL40/AL24,0)</t>
  </si>
  <si>
    <t>=IFERROR(AM40/AM24,0)</t>
  </si>
  <si>
    <t>=IFERROR(AN40/AN24,0)</t>
  </si>
  <si>
    <t>=IFERROR(AO40/AO24,0)</t>
  </si>
  <si>
    <t>=IFERROR(AP40/AP24,0)</t>
  </si>
  <si>
    <t>=IFERROR(AQ40/AQ24,0)</t>
  </si>
  <si>
    <t>=IFERROR(AR40/AR24,0)</t>
  </si>
  <si>
    <t>=IFERROR(AS40/AS24,0)</t>
  </si>
  <si>
    <t>=IFERROR(D41/D25,0)</t>
  </si>
  <si>
    <t>=IFERROR(E41/E25,0)</t>
  </si>
  <si>
    <t>=IFERROR(F41/F25,0)</t>
  </si>
  <si>
    <t>=IFERROR(G41/G25,0)</t>
  </si>
  <si>
    <t>=IFERROR(H41/H25,0)</t>
  </si>
  <si>
    <t>=IFERROR(I41/I25,0)</t>
  </si>
  <si>
    <t>=IFERROR(J41/J25,0)</t>
  </si>
  <si>
    <t>=IFERROR(K41/K25,0)</t>
  </si>
  <si>
    <t>=IFERROR(L41/L25,0)</t>
  </si>
  <si>
    <t>=IFERROR(M41/M25,0)</t>
  </si>
  <si>
    <t>=IFERROR(N41/N25,0)</t>
  </si>
  <si>
    <t>=IFERROR(O41/O25,0)</t>
  </si>
  <si>
    <t>=IFERROR(P41/P25,0)</t>
  </si>
  <si>
    <t>=IFERROR(Q41/Q25,0)</t>
  </si>
  <si>
    <t>=IFERROR(R41/R25,0)</t>
  </si>
  <si>
    <t>=IFERROR(S41/S25,0)</t>
  </si>
  <si>
    <t>=IFERROR(T41/T25,0)</t>
  </si>
  <si>
    <t>=IFERROR(U41/U25,0)</t>
  </si>
  <si>
    <t>=IFERROR(V41/V25,0)</t>
  </si>
  <si>
    <t>=IFERROR(W41/W25,0)</t>
  </si>
  <si>
    <t>=IFERROR(X41/X25,0)</t>
  </si>
  <si>
    <t>=IFERROR(Y41/Y25,0)</t>
  </si>
  <si>
    <t>=IFERROR(Z41/Z25,0)</t>
  </si>
  <si>
    <t>=IFERROR(AA41/AA25,0)</t>
  </si>
  <si>
    <t>=IFERROR(AB41/AB25,0)</t>
  </si>
  <si>
    <t>=IFERROR(AC41/AC25,0)</t>
  </si>
  <si>
    <t>=IFERROR(AD41/AD25,0)</t>
  </si>
  <si>
    <t>=IFERROR(AE41/AE25,0)</t>
  </si>
  <si>
    <t>=IFERROR(AF41/AF25,0)</t>
  </si>
  <si>
    <t>=IFERROR(AG41/AG25,0)</t>
  </si>
  <si>
    <t>=IFERROR(AH41/AH25,0)</t>
  </si>
  <si>
    <t>=IFERROR(AI41/AI25,0)</t>
  </si>
  <si>
    <t>=IFERROR(AJ41/AJ25,0)</t>
  </si>
  <si>
    <t>=IFERROR(AK41/AK25,0)</t>
  </si>
  <si>
    <t>=IFERROR(AL41/AL25,0)</t>
  </si>
  <si>
    <t>=IFERROR(AM41/AM25,0)</t>
  </si>
  <si>
    <t>=IFERROR(AN41/AN25,0)</t>
  </si>
  <si>
    <t>=IFERROR(AO41/AO25,0)</t>
  </si>
  <si>
    <t>=IFERROR(D42/D26,0)</t>
  </si>
  <si>
    <t>=IFERROR(E42/E26,0)</t>
  </si>
  <si>
    <t>=IFERROR(F42/F26,0)</t>
  </si>
  <si>
    <t>=IFERROR(G42/G26,0)</t>
  </si>
  <si>
    <t>=IFERROR(H42/H26,0)</t>
  </si>
  <si>
    <t>=IFERROR(I42/I26,0)</t>
  </si>
  <si>
    <t>=IFERROR(J42/J26,0)</t>
  </si>
  <si>
    <t>=IFERROR(K42/K26,0)</t>
  </si>
  <si>
    <t>=IFERROR(L42/L26,0)</t>
  </si>
  <si>
    <t>=IFERROR(M42/M26,0)</t>
  </si>
  <si>
    <t>=IFERROR(N42/N26,0)</t>
  </si>
  <si>
    <t>=IFERROR(O42/O26,0)</t>
  </si>
  <si>
    <t>=IFERROR(P42/P26,0)</t>
  </si>
  <si>
    <t>=IFERROR(Q42/Q26,0)</t>
  </si>
  <si>
    <t>=IFERROR(R42/R26,0)</t>
  </si>
  <si>
    <t>=IFERROR(S42/S26,0)</t>
  </si>
  <si>
    <t>=IFERROR(T42/T26,0)</t>
  </si>
  <si>
    <t>=IFERROR(U42/U26,0)</t>
  </si>
  <si>
    <t>=IFERROR(V42/V26,0)</t>
  </si>
  <si>
    <t>=IFERROR(W42/W26,0)</t>
  </si>
  <si>
    <t>=IFERROR(X42/X26,0)</t>
  </si>
  <si>
    <t>=IFERROR(Y42/Y26,0)</t>
  </si>
  <si>
    <t>=IFERROR(Z42/Z26,0)</t>
  </si>
  <si>
    <t>=IFERROR(AA42/AA26,0)</t>
  </si>
  <si>
    <t>=IFERROR(AB42/AB26,0)</t>
  </si>
  <si>
    <t>=IFERROR(AC42/AC26,0)</t>
  </si>
  <si>
    <t>=IFERROR(AD42/AD26,0)</t>
  </si>
  <si>
    <t>=IFERROR(AE42/AE26,0)</t>
  </si>
  <si>
    <t>=IFERROR(AF42/AF26,0)</t>
  </si>
  <si>
    <t>=IFERROR(AG42/AG26,0)</t>
  </si>
  <si>
    <t>=IFERROR(AH42/AH26,0)</t>
  </si>
  <si>
    <t>=IFERROR(AI42/AI26,0)</t>
  </si>
  <si>
    <t>=IFERROR(AJ42/AJ26,0)</t>
  </si>
  <si>
    <t>=IFERROR(AK42/AK26,0)</t>
  </si>
  <si>
    <t>=IFERROR(D43/D27,0)</t>
  </si>
  <si>
    <t>=IFERROR(E43/E27,0)</t>
  </si>
  <si>
    <t>=IFERROR(F43/F27,0)</t>
  </si>
  <si>
    <t>=IFERROR(G43/G27,0)</t>
  </si>
  <si>
    <t>=IFERROR(H43/H27,0)</t>
  </si>
  <si>
    <t>=IFERROR(I43/I27,0)</t>
  </si>
  <si>
    <t>=IFERROR(J43/J27,0)</t>
  </si>
  <si>
    <t>=IFERROR(K43/K27,0)</t>
  </si>
  <si>
    <t>=IFERROR(L43/L27,0)</t>
  </si>
  <si>
    <t>=IFERROR(M43/M27,0)</t>
  </si>
  <si>
    <t>=IFERROR(N43/N27,0)</t>
  </si>
  <si>
    <t>=IFERROR(O43/O27,0)</t>
  </si>
  <si>
    <t>=IFERROR(P43/P27,0)</t>
  </si>
  <si>
    <t>=IFERROR(Q43/Q27,0)</t>
  </si>
  <si>
    <t>=IFERROR(R43/R27,0)</t>
  </si>
  <si>
    <t>=IFERROR(S43/S27,0)</t>
  </si>
  <si>
    <t>=IFERROR(T43/T27,0)</t>
  </si>
  <si>
    <t>=IFERROR(U43/U27,0)</t>
  </si>
  <si>
    <t>=IFERROR(V43/V27,0)</t>
  </si>
  <si>
    <t>=IFERROR(W43/W27,0)</t>
  </si>
  <si>
    <t>=IFERROR(X43/X27,0)</t>
  </si>
  <si>
    <t>=IFERROR(Y43/Y27,0)</t>
  </si>
  <si>
    <t>=IFERROR(Z43/Z27,0)</t>
  </si>
  <si>
    <t>=IFERROR(AA43/AA27,0)</t>
  </si>
  <si>
    <t>=IFERROR(AB43/AB27,0)</t>
  </si>
  <si>
    <t>=IFERROR(AC43/AC27,0)</t>
  </si>
  <si>
    <t>=IFERROR(AD43/AD27,0)</t>
  </si>
  <si>
    <t>=IFERROR(AE43/AE27,0)</t>
  </si>
  <si>
    <t>=IFERROR(AF43/AF27,0)</t>
  </si>
  <si>
    <t>=IFERROR(AG43/AG27,0)</t>
  </si>
  <si>
    <t>=IFERROR(D44/D28,0)</t>
  </si>
  <si>
    <t>=IFERROR(E44/E28,0)</t>
  </si>
  <si>
    <t>=IFERROR(F44/F28,0)</t>
  </si>
  <si>
    <t>=IFERROR(G44/G28,0)</t>
  </si>
  <si>
    <t>=IFERROR(H44/H28,0)</t>
  </si>
  <si>
    <t>=IFERROR(I44/I28,0)</t>
  </si>
  <si>
    <t>=IFERROR(J44/J28,0)</t>
  </si>
  <si>
    <t>=IFERROR(K44/K28,0)</t>
  </si>
  <si>
    <t>=IFERROR(L44/L28,0)</t>
  </si>
  <si>
    <t>=IFERROR(M44/M28,0)</t>
  </si>
  <si>
    <t>=IFERROR(N44/N28,0)</t>
  </si>
  <si>
    <t>=IFERROR(O44/O28,0)</t>
  </si>
  <si>
    <t>=IFERROR(P44/P28,0)</t>
  </si>
  <si>
    <t>=IFERROR(Q44/Q28,0)</t>
  </si>
  <si>
    <t>=IFERROR(R44/R28,0)</t>
  </si>
  <si>
    <t>=IFERROR(S44/S28,0)</t>
  </si>
  <si>
    <t>=IFERROR(T44/T28,0)</t>
  </si>
  <si>
    <t>=IFERROR(U44/U28,0)</t>
  </si>
  <si>
    <t>=IFERROR(V44/V28,0)</t>
  </si>
  <si>
    <t>=IFERROR(W44/W28,0)</t>
  </si>
  <si>
    <t>=IFERROR(X44/X28,0)</t>
  </si>
  <si>
    <t>=IFERROR(Y44/Y28,0)</t>
  </si>
  <si>
    <t>=IFERROR(Z44/Z28,0)</t>
  </si>
  <si>
    <t>=IFERROR(AA44/AA28,0)</t>
  </si>
  <si>
    <t>=IFERROR(AB44/AB28,0)</t>
  </si>
  <si>
    <t>=IFERROR(AC44/AC28,0)</t>
  </si>
  <si>
    <t>=IFERROR(D45/D29,0)</t>
  </si>
  <si>
    <t>=IFERROR(E45/E29,0)</t>
  </si>
  <si>
    <t>=IFERROR(F45/F29,0)</t>
  </si>
  <si>
    <t>=IFERROR(G45/G29,0)</t>
  </si>
  <si>
    <t>=IFERROR(H45/H29,0)</t>
  </si>
  <si>
    <t>=IFERROR(I45/I29,0)</t>
  </si>
  <si>
    <t>=IFERROR(J45/J29,0)</t>
  </si>
  <si>
    <t>=IFERROR(K45/K29,0)</t>
  </si>
  <si>
    <t>=IFERROR(L45/L29,0)</t>
  </si>
  <si>
    <t>=IFERROR(M45/M29,0)</t>
  </si>
  <si>
    <t>=IFERROR(N45/N29,0)</t>
  </si>
  <si>
    <t>=IFERROR(O45/O29,0)</t>
  </si>
  <si>
    <t>=IFERROR(P45/P29,0)</t>
  </si>
  <si>
    <t>=IFERROR(Q45/Q29,0)</t>
  </si>
  <si>
    <t>=IFERROR(R45/R29,0)</t>
  </si>
  <si>
    <t>=IFERROR(S45/S29,0)</t>
  </si>
  <si>
    <t>=IFERROR(T45/T29,0)</t>
  </si>
  <si>
    <t>=IFERROR(U45/U29,0)</t>
  </si>
  <si>
    <t>=IFERROR(V45/V29,0)</t>
  </si>
  <si>
    <t>=IFERROR(W45/W29,0)</t>
  </si>
  <si>
    <t>=IFERROR(X45/X29,0)</t>
  </si>
  <si>
    <t>=IFERROR(Y45/Y29,0)</t>
  </si>
  <si>
    <t>=IFERROR(D46/D30,0)</t>
  </si>
  <si>
    <t>=IFERROR(E46/E30,0)</t>
  </si>
  <si>
    <t>=IFERROR(F46/F30,0)</t>
  </si>
  <si>
    <t>=IFERROR(G46/G30,0)</t>
  </si>
  <si>
    <t>=IFERROR(H46/H30,0)</t>
  </si>
  <si>
    <t>=IFERROR(I46/I30,0)</t>
  </si>
  <si>
    <t>=IFERROR(J46/J30,0)</t>
  </si>
  <si>
    <t>=IFERROR(K46/K30,0)</t>
  </si>
  <si>
    <t>=IFERROR(L46/L30,0)</t>
  </si>
  <si>
    <t>=IFERROR(M46/M30,0)</t>
  </si>
  <si>
    <t>=IFERROR(N46/N30,0)</t>
  </si>
  <si>
    <t>=IFERROR(O46/O30,0)</t>
  </si>
  <si>
    <t>=IFERROR(P46/P30,0)</t>
  </si>
  <si>
    <t>=IFERROR(Q46/Q30,0)</t>
  </si>
  <si>
    <t>=IFERROR(R46/R30,0)</t>
  </si>
  <si>
    <t>=IFERROR(S46/S30,0)</t>
  </si>
  <si>
    <t>=IFERROR(T46/T30,0)</t>
  </si>
  <si>
    <t>=IFERROR(U46/U30,0)</t>
  </si>
  <si>
    <t>=IFERROR(D47/D31,0)</t>
  </si>
  <si>
    <t>=IFERROR(E47/E31,0)</t>
  </si>
  <si>
    <t>=IFERROR(F47/F31,0)</t>
  </si>
  <si>
    <t>=IFERROR(G47/G31,0)</t>
  </si>
  <si>
    <t>=IFERROR(H47/H31,0)</t>
  </si>
  <si>
    <t>=IFERROR(I47/I31,0)</t>
  </si>
  <si>
    <t>=IFERROR(J47/J31,0)</t>
  </si>
  <si>
    <t>=IFERROR(K47/K31,0)</t>
  </si>
  <si>
    <t>=IFERROR(L47/L31,0)</t>
  </si>
  <si>
    <t>=IFERROR(M47/M31,0)</t>
  </si>
  <si>
    <t>=IFERROR(N47/N31,0)</t>
  </si>
  <si>
    <t>=IFERROR(O47/O31,0)</t>
  </si>
  <si>
    <t>=IFERROR(P47/P31,0)</t>
  </si>
  <si>
    <t>=IFERROR(Q47/Q31,0)</t>
  </si>
  <si>
    <t>=IFERROR(D48/D32,0)</t>
  </si>
  <si>
    <t>=IFERROR(E48/E32,0)</t>
  </si>
  <si>
    <t>=IFERROR(F48/F32,0)</t>
  </si>
  <si>
    <t>=IFERROR(G48/G32,0)</t>
  </si>
  <si>
    <t>=IFERROR(H48/H32,0)</t>
  </si>
  <si>
    <t>=IFERROR(I48/I32,0)</t>
  </si>
  <si>
    <t>=IFERROR(J48/J32,0)</t>
  </si>
  <si>
    <t>=IFERROR(K48/K32,0)</t>
  </si>
  <si>
    <t>=IFERROR(L48/L32,0)</t>
  </si>
  <si>
    <t>=IFERROR(M48/M32,0)</t>
  </si>
  <si>
    <t>=IFERROR(D49/D33,0)</t>
  </si>
  <si>
    <t>=IFERROR(E49/E33,0)</t>
  </si>
  <si>
    <t>=IFERROR(F49/F33,0)</t>
  </si>
  <si>
    <t>=IFERROR(G49/G33,0)</t>
  </si>
  <si>
    <t>=IFERROR(H49/H33,0)</t>
  </si>
  <si>
    <t>=IFERROR(I49/I33,0)</t>
  </si>
  <si>
    <t>=IFERROR(D50/D34,0)</t>
  </si>
  <si>
    <t>=IFERROR(E50/E34,0)</t>
  </si>
  <si>
    <t>=AR72+3</t>
  </si>
  <si>
    <t>https://docs.tfp-analytics-ondemand.com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</si>
</sst>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 #,##0_-;\-* #,##0_-;_-* &quot;-&quot;??_-;_-@_-"/>
    <numFmt numFmtId="165" formatCode="0.0%"/>
  </numFmts>
  <fonts count="15" x14ac:knownFonts="1">
    <font>
      <sz val="11"/>
      <color theme="1"/>
      <name val="Arial"/>
      <family val="2"/>
    </font>
    <font>
      <b/>
      <sz val="11"/>
      <color theme="1"/>
      <name val="Arial"/>
      <family val="2"/>
    </font>
    <font>
      <u/>
      <sz val="11"/>
      <color theme="10"/>
      <name val="Arial"/>
      <family val="2"/>
    </font>
    <font>
      <b/>
      <u/>
      <sz val="11"/>
      <color theme="1"/>
      <name val="Arial"/>
      <family val="2"/>
    </font>
    <font>
      <b/>
      <sz val="11"/>
      <color theme="4"/>
      <name val="Arial"/>
      <family val="2"/>
    </font>
    <font>
      <i/>
      <sz val="11"/>
      <color theme="1"/>
      <name val="Arial"/>
      <family val="2"/>
    </font>
    <font>
      <b/>
      <i/>
      <sz val="11"/>
      <color theme="1"/>
      <name val="Arial"/>
      <family val="2"/>
    </font>
    <font>
      <u/>
      <sz val="11"/>
      <color theme="1"/>
      <name val="Arial"/>
      <family val="2"/>
    </font>
    <font>
      <b/>
      <sz val="11"/>
      <color theme="8"/>
      <name val="Arial"/>
      <family val="2"/>
    </font>
    <font>
      <b/>
      <i/>
      <sz val="11"/>
      <color theme="8"/>
      <name val="Arial"/>
      <family val="2"/>
    </font>
    <font>
      <sz val="11"/>
      <color theme="1"/>
      <name val="Arial"/>
      <family val="2"/>
    </font>
    <font>
      <sz val="11"/>
      <color theme="0"/>
      <name val="Arial"/>
      <family val="2"/>
    </font>
    <font>
      <b/>
      <sz val="22"/>
      <color theme="1"/>
      <name val="Arial"/>
      <family val="2"/>
    </font>
    <font>
      <b/>
      <sz val="18"/>
      <color theme="1"/>
      <name val="Arial"/>
      <family val="2"/>
    </font>
    <font>
      <b/>
      <sz val="11"/>
      <color theme="0"/>
      <name val="Arial"/>
      <family val="2"/>
    </font>
  </fonts>
  <fills count="6">
    <fill>
      <patternFill patternType="none"/>
    </fill>
    <fill>
      <patternFill patternType="gray125"/>
    </fill>
    <fill>
      <patternFill patternType="solid">
        <fgColor theme="0"/>
        <bgColor indexed="64"/>
      </patternFill>
    </fill>
    <fill>
      <patternFill patternType="solid">
        <fgColor theme="6" tint="0.79998168889431442"/>
        <bgColor indexed="64"/>
      </patternFill>
    </fill>
    <fill>
      <patternFill patternType="solid">
        <fgColor theme="4"/>
        <bgColor indexed="64"/>
      </patternFill>
    </fill>
    <fill>
      <patternFill patternType="solid">
        <fgColor theme="1"/>
        <bgColor indexed="64"/>
      </patternFill>
    </fill>
  </fills>
  <borders count="15">
    <border>
      <left/>
      <right/>
      <top/>
      <bottom/>
      <diagonal/>
    </border>
    <border>
      <left style="mediumDashed">
        <color auto="1"/>
      </left>
      <right style="mediumDashed">
        <color auto="1"/>
      </right>
      <top style="mediumDashed">
        <color auto="1"/>
      </top>
      <bottom style="mediumDashed">
        <color auto="1"/>
      </bottom>
      <diagonal/>
    </border>
    <border>
      <left style="mediumDashed">
        <color auto="1"/>
      </left>
      <right/>
      <top style="mediumDashed">
        <color auto="1"/>
      </top>
      <bottom style="mediumDashed">
        <color auto="1"/>
      </bottom>
      <diagonal/>
    </border>
    <border>
      <left/>
      <right/>
      <top style="mediumDashed">
        <color auto="1"/>
      </top>
      <bottom style="mediumDashed">
        <color auto="1"/>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4">
    <xf numFmtId="0" fontId="0" fillId="0" borderId="0"/>
    <xf numFmtId="0" fontId="2" fillId="0" borderId="0" applyNumberFormat="0" applyFill="0" applyBorder="0" applyAlignment="0" applyProtection="0"/>
    <xf numFmtId="43" fontId="10" fillId="0" borderId="0" applyFont="0" applyFill="0" applyBorder="0" applyAlignment="0" applyProtection="0"/>
    <xf numFmtId="9" fontId="10" fillId="0" borderId="0" applyFont="0" applyFill="0" applyBorder="0" applyAlignment="0" applyProtection="0"/>
  </cellStyleXfs>
  <cellXfs count="57">
    <xf numFmtId="0" fontId="0" fillId="0" borderId="0" xfId="0"/>
    <xf numFmtId="0" fontId="1" fillId="2" borderId="0" xfId="0" applyFont="1" applyFill="1"/>
    <xf numFmtId="0" fontId="0" fillId="2" borderId="0" xfId="0" applyFill="1"/>
    <xf numFmtId="0" fontId="2" fillId="2" borderId="0" xfId="1" applyFill="1" applyBorder="1"/>
    <xf numFmtId="0" fontId="3" fillId="2" borderId="0" xfId="0" applyFont="1" applyFill="1"/>
    <xf numFmtId="0" fontId="0" fillId="3" borderId="1" xfId="0" applyFill="1" applyBorder="1"/>
    <xf numFmtId="0" fontId="0" fillId="2" borderId="0" xfId="0" applyFill="1" applyAlignment="1">
      <alignment horizontal="center" wrapText="1"/>
    </xf>
    <xf numFmtId="0" fontId="2" fillId="2" borderId="0" xfId="1" quotePrefix="1" applyFill="1" applyBorder="1"/>
    <xf numFmtId="0" fontId="0" fillId="2" borderId="0" xfId="0" quotePrefix="1" applyFill="1"/>
    <xf numFmtId="0" fontId="1" fillId="2" borderId="0" xfId="0" quotePrefix="1" applyFont="1" applyFill="1"/>
    <xf numFmtId="0" fontId="4" fillId="2" borderId="0" xfId="0" applyFont="1" applyFill="1"/>
    <xf numFmtId="0" fontId="5" fillId="2" borderId="0" xfId="0" applyFont="1" applyFill="1"/>
    <xf numFmtId="0" fontId="7" fillId="2" borderId="0" xfId="0" applyFont="1" applyFill="1"/>
    <xf numFmtId="0" fontId="1" fillId="0" borderId="0" xfId="0" applyFont="1"/>
    <xf numFmtId="0" fontId="1" fillId="0" borderId="0" xfId="0" applyFont="1" applyAlignment="1">
      <alignment horizontal="center" wrapText="1"/>
    </xf>
    <xf numFmtId="0" fontId="0" fillId="3" borderId="3" xfId="0" applyFill="1" applyBorder="1"/>
    <xf numFmtId="164" fontId="0" fillId="0" borderId="0" xfId="2" applyNumberFormat="1" applyFont="1"/>
    <xf numFmtId="164" fontId="0" fillId="0" borderId="0" xfId="0" applyNumberFormat="1"/>
    <xf numFmtId="0" fontId="0" fillId="3" borderId="1" xfId="2" quotePrefix="1" applyNumberFormat="1" applyFont="1" applyFill="1" applyBorder="1"/>
    <xf numFmtId="0" fontId="0" fillId="4" borderId="0" xfId="0" applyFill="1"/>
    <xf numFmtId="0" fontId="1" fillId="0" borderId="0" xfId="0" applyFont="1" applyAlignment="1">
      <alignment horizontal="right"/>
    </xf>
    <xf numFmtId="0" fontId="12" fillId="2" borderId="0" xfId="0" quotePrefix="1" applyFont="1" applyFill="1"/>
    <xf numFmtId="0" fontId="8" fillId="2" borderId="0" xfId="0" applyFont="1" applyFill="1"/>
    <xf numFmtId="0" fontId="0" fillId="0" borderId="0" xfId="0" applyAlignment="1">
      <alignment horizontal="right"/>
    </xf>
    <xf numFmtId="0" fontId="8" fillId="2" borderId="0" xfId="0" quotePrefix="1" applyFont="1" applyFill="1"/>
    <xf numFmtId="0" fontId="2" fillId="0" borderId="0" xfId="1"/>
    <xf numFmtId="0" fontId="13" fillId="2" borderId="0" xfId="0" applyFont="1" applyFill="1"/>
    <xf numFmtId="0" fontId="0" fillId="3" borderId="2" xfId="0" quotePrefix="1" applyFill="1" applyBorder="1"/>
    <xf numFmtId="0" fontId="0" fillId="3" borderId="1" xfId="0" quotePrefix="1" applyFill="1" applyBorder="1"/>
    <xf numFmtId="14" fontId="0" fillId="3" borderId="1" xfId="2" quotePrefix="1" applyNumberFormat="1" applyFont="1" applyFill="1" applyBorder="1"/>
    <xf numFmtId="0" fontId="11" fillId="0" borderId="0" xfId="0" quotePrefix="1" applyFont="1"/>
    <xf numFmtId="165" fontId="0" fillId="0" borderId="0" xfId="3" applyNumberFormat="1" applyFont="1"/>
    <xf numFmtId="165" fontId="0" fillId="0" borderId="0" xfId="2" applyNumberFormat="1" applyFont="1"/>
    <xf numFmtId="0" fontId="0" fillId="0" borderId="0" xfId="2" applyNumberFormat="1" applyFont="1"/>
    <xf numFmtId="0" fontId="14" fillId="5" borderId="0" xfId="0" applyFont="1" applyFill="1"/>
    <xf numFmtId="165" fontId="1" fillId="0" borderId="0" xfId="2" applyNumberFormat="1" applyFont="1"/>
    <xf numFmtId="164" fontId="0" fillId="3" borderId="1" xfId="2" quotePrefix="1" applyNumberFormat="1" applyFont="1" applyFill="1" applyBorder="1"/>
    <xf numFmtId="164" fontId="0" fillId="0" borderId="0" xfId="2" quotePrefix="1" applyNumberFormat="1" applyFont="1"/>
    <xf numFmtId="0" fontId="14" fillId="5" borderId="0" xfId="0" quotePrefix="1" applyFont="1" applyFill="1"/>
    <xf numFmtId="0" fontId="0" fillId="0" borderId="0" xfId="2" quotePrefix="1" applyNumberFormat="1" applyFont="1"/>
    <xf numFmtId="165" fontId="0" fillId="0" borderId="0" xfId="3" quotePrefix="1" applyNumberFormat="1" applyFont="1"/>
    <xf numFmtId="165" fontId="1" fillId="0" borderId="0" xfId="2" quotePrefix="1" applyNumberFormat="1" applyFont="1" applyAlignment="1">
      <alignment horizontal="left"/>
    </xf>
    <xf numFmtId="0" fontId="0" fillId="0" borderId="10" xfId="0" applyBorder="1" applyAlignment="1">
      <alignment horizontal="left"/>
    </xf>
    <xf numFmtId="0" fontId="0" fillId="0" borderId="4" xfId="0" applyBorder="1" applyAlignment="1">
      <alignment horizontal="left"/>
    </xf>
    <xf numFmtId="0" fontId="0" fillId="0" borderId="11" xfId="0" applyBorder="1" applyAlignment="1">
      <alignment horizontal="left"/>
    </xf>
    <xf numFmtId="0" fontId="1" fillId="0" borderId="5" xfId="0" applyFont="1" applyBorder="1" applyAlignment="1">
      <alignment horizontal="center"/>
    </xf>
    <xf numFmtId="0" fontId="1" fillId="0" borderId="6" xfId="0" applyFont="1" applyBorder="1" applyAlignment="1">
      <alignment horizontal="center"/>
    </xf>
    <xf numFmtId="0" fontId="1" fillId="0" borderId="7" xfId="0" applyFont="1" applyBorder="1" applyAlignment="1">
      <alignment horizontal="center"/>
    </xf>
    <xf numFmtId="0" fontId="0" fillId="0" borderId="5" xfId="0" applyBorder="1" applyAlignment="1">
      <alignment horizontal="left"/>
    </xf>
    <xf numFmtId="0" fontId="0" fillId="0" borderId="6" xfId="0" applyBorder="1" applyAlignment="1">
      <alignment horizontal="left"/>
    </xf>
    <xf numFmtId="0" fontId="0" fillId="0" borderId="7" xfId="0" applyBorder="1" applyAlignment="1">
      <alignment horizontal="left"/>
    </xf>
    <xf numFmtId="0" fontId="0" fillId="0" borderId="8" xfId="0" applyBorder="1" applyAlignment="1">
      <alignment horizontal="left"/>
    </xf>
    <xf numFmtId="0" fontId="0" fillId="0" borderId="0" xfId="0" applyAlignment="1">
      <alignment horizontal="left"/>
    </xf>
    <xf numFmtId="0" fontId="0" fillId="0" borderId="9" xfId="0" applyBorder="1" applyAlignment="1">
      <alignment horizontal="left"/>
    </xf>
    <xf numFmtId="0" fontId="1" fillId="0" borderId="12" xfId="0" applyFont="1" applyBorder="1" applyAlignment="1">
      <alignment horizontal="center"/>
    </xf>
    <xf numFmtId="0" fontId="1" fillId="0" borderId="13" xfId="0" applyFont="1" applyBorder="1" applyAlignment="1">
      <alignment horizontal="center"/>
    </xf>
    <xf numFmtId="0" fontId="1" fillId="0" borderId="14" xfId="0" applyFont="1" applyBorder="1" applyAlignment="1">
      <alignment horizontal="center"/>
    </xf>
  </cellXfs>
  <cellStyles count="4">
    <cellStyle name="Comma" xfId="2" builtinId="3"/>
    <cellStyle name="Hyperlink" xfId="1" builtinId="8"/>
    <cellStyle name="Normal" xfId="0" builtinId="0"/>
    <cellStyle name="Percent"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customXml" Target="../customXml/item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microsoft.com/office/2006/relationships/vbaProject" Target="vbaProject.bin"/></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image" Target="../media/image11.png"/><Relationship Id="rId3" Type="http://schemas.openxmlformats.org/officeDocument/2006/relationships/image" Target="../media/image6.png"/><Relationship Id="rId7" Type="http://schemas.openxmlformats.org/officeDocument/2006/relationships/image" Target="../media/image10.png"/><Relationship Id="rId2" Type="http://schemas.openxmlformats.org/officeDocument/2006/relationships/image" Target="../media/image5.png"/><Relationship Id="rId1" Type="http://schemas.openxmlformats.org/officeDocument/2006/relationships/image" Target="../media/image4.png"/><Relationship Id="rId6" Type="http://schemas.openxmlformats.org/officeDocument/2006/relationships/image" Target="../media/image9.png"/><Relationship Id="rId5" Type="http://schemas.openxmlformats.org/officeDocument/2006/relationships/image" Target="../media/image8.png"/><Relationship Id="rId4" Type="http://schemas.openxmlformats.org/officeDocument/2006/relationships/image" Target="../media/image7.png"/></Relationships>
</file>

<file path=xl/drawings/_rels/drawing3.xml.rels><?xml version="1.0" encoding="UTF-8" standalone="yes"?>
<Relationships xmlns="http://schemas.openxmlformats.org/package/2006/relationships"><Relationship Id="rId8" Type="http://schemas.openxmlformats.org/officeDocument/2006/relationships/image" Target="../media/image19.png"/><Relationship Id="rId3" Type="http://schemas.openxmlformats.org/officeDocument/2006/relationships/image" Target="../media/image14.png"/><Relationship Id="rId7" Type="http://schemas.openxmlformats.org/officeDocument/2006/relationships/image" Target="../media/image18.png"/><Relationship Id="rId2" Type="http://schemas.openxmlformats.org/officeDocument/2006/relationships/image" Target="../media/image13.png"/><Relationship Id="rId1" Type="http://schemas.openxmlformats.org/officeDocument/2006/relationships/image" Target="../media/image12.png"/><Relationship Id="rId6" Type="http://schemas.openxmlformats.org/officeDocument/2006/relationships/image" Target="../media/image17.png"/><Relationship Id="rId5" Type="http://schemas.openxmlformats.org/officeDocument/2006/relationships/image" Target="../media/image16.png"/><Relationship Id="rId10" Type="http://schemas.openxmlformats.org/officeDocument/2006/relationships/image" Target="../media/image21.png"/><Relationship Id="rId4" Type="http://schemas.openxmlformats.org/officeDocument/2006/relationships/image" Target="../media/image15.png"/><Relationship Id="rId9" Type="http://schemas.openxmlformats.org/officeDocument/2006/relationships/image" Target="../media/image20.png"/></Relationships>
</file>

<file path=xl/drawings/_rels/drawing4.xml.rels><?xml version="1.0" encoding="UTF-8" standalone="yes"?>
<Relationships xmlns="http://schemas.openxmlformats.org/package/2006/relationships"><Relationship Id="rId1" Type="http://schemas.openxmlformats.org/officeDocument/2006/relationships/image" Target="../media/image22.png"/></Relationships>
</file>

<file path=xl/drawings/_rels/drawing5.xml.rels><?xml version="1.0" encoding="UTF-8" standalone="yes"?>
<Relationships xmlns="http://schemas.openxmlformats.org/package/2006/relationships"><Relationship Id="rId2" Type="http://schemas.openxmlformats.org/officeDocument/2006/relationships/image" Target="../media/image24.png"/><Relationship Id="rId1" Type="http://schemas.openxmlformats.org/officeDocument/2006/relationships/image" Target="../media/image23.png"/></Relationships>
</file>

<file path=xl/drawings/_rels/drawing7.xml.rels><?xml version="1.0" encoding="UTF-8" standalone="yes"?>
<Relationships xmlns="http://schemas.openxmlformats.org/package/2006/relationships"><Relationship Id="rId8" Type="http://schemas.openxmlformats.org/officeDocument/2006/relationships/image" Target="../media/image32.png"/><Relationship Id="rId3" Type="http://schemas.openxmlformats.org/officeDocument/2006/relationships/image" Target="../media/image27.png"/><Relationship Id="rId7" Type="http://schemas.openxmlformats.org/officeDocument/2006/relationships/image" Target="../media/image31.png"/><Relationship Id="rId2" Type="http://schemas.openxmlformats.org/officeDocument/2006/relationships/image" Target="../media/image26.png"/><Relationship Id="rId1" Type="http://schemas.openxmlformats.org/officeDocument/2006/relationships/image" Target="../media/image25.png"/><Relationship Id="rId6" Type="http://schemas.openxmlformats.org/officeDocument/2006/relationships/image" Target="../media/image30.png"/><Relationship Id="rId5" Type="http://schemas.openxmlformats.org/officeDocument/2006/relationships/image" Target="../media/image29.png"/><Relationship Id="rId4" Type="http://schemas.openxmlformats.org/officeDocument/2006/relationships/image" Target="../media/image28.pn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37</xdr:row>
      <xdr:rowOff>0</xdr:rowOff>
    </xdr:from>
    <xdr:to>
      <xdr:col>5</xdr:col>
      <xdr:colOff>237718</xdr:colOff>
      <xdr:row>65</xdr:row>
      <xdr:rowOff>113652</xdr:rowOff>
    </xdr:to>
    <xdr:pic>
      <xdr:nvPicPr>
        <xdr:cNvPr id="3" name="Picture 2">
          <a:extLst>
            <a:ext uri="{FF2B5EF4-FFF2-40B4-BE49-F238E27FC236}">
              <a16:creationId xmlns:a16="http://schemas.microsoft.com/office/drawing/2014/main" id="{BD92DA2B-6AC9-4B6B-9E0A-24A403407F29}"/>
            </a:ext>
          </a:extLst>
        </xdr:cNvPr>
        <xdr:cNvPicPr>
          <a:picLocks noChangeAspect="1"/>
        </xdr:cNvPicPr>
      </xdr:nvPicPr>
      <xdr:blipFill>
        <a:blip xmlns:r="http://schemas.openxmlformats.org/officeDocument/2006/relationships" r:embed="rId1"/>
        <a:stretch>
          <a:fillRect/>
        </a:stretch>
      </xdr:blipFill>
      <xdr:spPr>
        <a:xfrm>
          <a:off x="123825" y="6419850"/>
          <a:ext cx="3257143" cy="5180952"/>
        </a:xfrm>
        <a:prstGeom prst="rect">
          <a:avLst/>
        </a:prstGeom>
      </xdr:spPr>
    </xdr:pic>
    <xdr:clientData/>
  </xdr:twoCellAnchor>
  <xdr:twoCellAnchor>
    <xdr:from>
      <xdr:col>5</xdr:col>
      <xdr:colOff>504264</xdr:colOff>
      <xdr:row>3</xdr:row>
      <xdr:rowOff>22412</xdr:rowOff>
    </xdr:from>
    <xdr:to>
      <xdr:col>8</xdr:col>
      <xdr:colOff>89646</xdr:colOff>
      <xdr:row>5</xdr:row>
      <xdr:rowOff>44824</xdr:rowOff>
    </xdr:to>
    <xdr:sp macro="[0]!PrintInstructions_Run" textlink="">
      <xdr:nvSpPr>
        <xdr:cNvPr id="5" name="Rectangle 4">
          <a:extLst>
            <a:ext uri="{FF2B5EF4-FFF2-40B4-BE49-F238E27FC236}">
              <a16:creationId xmlns:a16="http://schemas.microsoft.com/office/drawing/2014/main" id="{0C7618E5-7093-7FBD-36E6-B450E782821B}"/>
            </a:ext>
          </a:extLst>
        </xdr:cNvPr>
        <xdr:cNvSpPr/>
      </xdr:nvSpPr>
      <xdr:spPr>
        <a:xfrm>
          <a:off x="3664323" y="593912"/>
          <a:ext cx="1602441" cy="392206"/>
        </a:xfrm>
        <a:prstGeom prst="rect">
          <a:avLst/>
        </a:prstGeom>
      </xdr:spPr>
      <xdr:style>
        <a:lnRef idx="2">
          <a:schemeClr val="accent5">
            <a:shade val="15000"/>
          </a:schemeClr>
        </a:lnRef>
        <a:fillRef idx="1">
          <a:schemeClr val="accent5"/>
        </a:fillRef>
        <a:effectRef idx="0">
          <a:schemeClr val="accent5"/>
        </a:effectRef>
        <a:fontRef idx="minor">
          <a:schemeClr val="lt1"/>
        </a:fontRef>
      </xdr:style>
      <xdr:txBody>
        <a:bodyPr vertOverflow="clip" horzOverflow="clip" rtlCol="0" anchor="ctr"/>
        <a:lstStyle/>
        <a:p>
          <a:pPr algn="ctr"/>
          <a:r>
            <a:rPr lang="en-GB" sz="1100" b="1"/>
            <a:t>PRINT INSTRUCTIONS</a:t>
          </a:r>
        </a:p>
      </xdr:txBody>
    </xdr:sp>
    <xdr:clientData/>
  </xdr:twoCellAnchor>
  <xdr:twoCellAnchor editAs="oneCell">
    <xdr:from>
      <xdr:col>1</xdr:col>
      <xdr:colOff>0</xdr:colOff>
      <xdr:row>23</xdr:row>
      <xdr:rowOff>0</xdr:rowOff>
    </xdr:from>
    <xdr:to>
      <xdr:col>2</xdr:col>
      <xdr:colOff>428267</xdr:colOff>
      <xdr:row>33</xdr:row>
      <xdr:rowOff>36114</xdr:rowOff>
    </xdr:to>
    <xdr:pic>
      <xdr:nvPicPr>
        <xdr:cNvPr id="6" name="Picture 5">
          <a:extLst>
            <a:ext uri="{FF2B5EF4-FFF2-40B4-BE49-F238E27FC236}">
              <a16:creationId xmlns:a16="http://schemas.microsoft.com/office/drawing/2014/main" id="{914213EF-9295-42DC-8F44-ADE52216E6D6}"/>
            </a:ext>
          </a:extLst>
        </xdr:cNvPr>
        <xdr:cNvPicPr>
          <a:picLocks noChangeAspect="1"/>
        </xdr:cNvPicPr>
      </xdr:nvPicPr>
      <xdr:blipFill>
        <a:blip xmlns:r="http://schemas.openxmlformats.org/officeDocument/2006/relationships" r:embed="rId2"/>
        <a:stretch>
          <a:fillRect/>
        </a:stretch>
      </xdr:blipFill>
      <xdr:spPr>
        <a:xfrm>
          <a:off x="123265" y="4123765"/>
          <a:ext cx="1448002" cy="1829055"/>
        </a:xfrm>
        <a:prstGeom prst="rect">
          <a:avLst/>
        </a:prstGeom>
      </xdr:spPr>
    </xdr:pic>
    <xdr:clientData/>
  </xdr:twoCellAnchor>
  <xdr:twoCellAnchor editAs="oneCell">
    <xdr:from>
      <xdr:col>3</xdr:col>
      <xdr:colOff>0</xdr:colOff>
      <xdr:row>23</xdr:row>
      <xdr:rowOff>0</xdr:rowOff>
    </xdr:from>
    <xdr:to>
      <xdr:col>5</xdr:col>
      <xdr:colOff>86472</xdr:colOff>
      <xdr:row>33</xdr:row>
      <xdr:rowOff>17062</xdr:rowOff>
    </xdr:to>
    <xdr:pic>
      <xdr:nvPicPr>
        <xdr:cNvPr id="7" name="Picture 6">
          <a:extLst>
            <a:ext uri="{FF2B5EF4-FFF2-40B4-BE49-F238E27FC236}">
              <a16:creationId xmlns:a16="http://schemas.microsoft.com/office/drawing/2014/main" id="{30CEA097-65F5-45C8-9137-D6D4BD8DE58F}"/>
            </a:ext>
          </a:extLst>
        </xdr:cNvPr>
        <xdr:cNvPicPr>
          <a:picLocks noChangeAspect="1"/>
        </xdr:cNvPicPr>
      </xdr:nvPicPr>
      <xdr:blipFill>
        <a:blip xmlns:r="http://schemas.openxmlformats.org/officeDocument/2006/relationships" r:embed="rId3"/>
        <a:stretch>
          <a:fillRect/>
        </a:stretch>
      </xdr:blipFill>
      <xdr:spPr>
        <a:xfrm>
          <a:off x="1815353" y="4123765"/>
          <a:ext cx="1431178" cy="1810003"/>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0</xdr:colOff>
      <xdr:row>67</xdr:row>
      <xdr:rowOff>0</xdr:rowOff>
    </xdr:from>
    <xdr:to>
      <xdr:col>16</xdr:col>
      <xdr:colOff>197890</xdr:colOff>
      <xdr:row>88</xdr:row>
      <xdr:rowOff>95250</xdr:rowOff>
    </xdr:to>
    <xdr:pic>
      <xdr:nvPicPr>
        <xdr:cNvPr id="10" name="Picture 9" descr="A screenshot of a computer&#10;&#10;AI-generated content may be incorrect.">
          <a:extLst>
            <a:ext uri="{FF2B5EF4-FFF2-40B4-BE49-F238E27FC236}">
              <a16:creationId xmlns:a16="http://schemas.microsoft.com/office/drawing/2014/main" id="{31B1E7EA-3328-D009-36F6-AA071956C2AC}"/>
            </a:ext>
          </a:extLst>
        </xdr:cNvPr>
        <xdr:cNvPicPr>
          <a:picLocks noChangeAspect="1"/>
        </xdr:cNvPicPr>
      </xdr:nvPicPr>
      <xdr:blipFill rotWithShape="1">
        <a:blip xmlns:r="http://schemas.openxmlformats.org/officeDocument/2006/relationships" r:embed="rId1"/>
        <a:srcRect b="6250"/>
        <a:stretch>
          <a:fillRect/>
        </a:stretch>
      </xdr:blipFill>
      <xdr:spPr>
        <a:xfrm>
          <a:off x="127000" y="12858750"/>
          <a:ext cx="10167390" cy="3762375"/>
        </a:xfrm>
        <a:prstGeom prst="rect">
          <a:avLst/>
        </a:prstGeom>
      </xdr:spPr>
    </xdr:pic>
    <xdr:clientData/>
  </xdr:twoCellAnchor>
  <xdr:twoCellAnchor editAs="oneCell">
    <xdr:from>
      <xdr:col>1</xdr:col>
      <xdr:colOff>0</xdr:colOff>
      <xdr:row>90</xdr:row>
      <xdr:rowOff>1</xdr:rowOff>
    </xdr:from>
    <xdr:to>
      <xdr:col>10</xdr:col>
      <xdr:colOff>235323</xdr:colOff>
      <xdr:row>97</xdr:row>
      <xdr:rowOff>14633</xdr:rowOff>
    </xdr:to>
    <xdr:pic>
      <xdr:nvPicPr>
        <xdr:cNvPr id="9" name="Picture 8">
          <a:extLst>
            <a:ext uri="{FF2B5EF4-FFF2-40B4-BE49-F238E27FC236}">
              <a16:creationId xmlns:a16="http://schemas.microsoft.com/office/drawing/2014/main" id="{248B00F5-6561-0B17-CD56-2BE1C076E624}"/>
            </a:ext>
          </a:extLst>
        </xdr:cNvPr>
        <xdr:cNvPicPr>
          <a:picLocks noChangeAspect="1"/>
        </xdr:cNvPicPr>
      </xdr:nvPicPr>
      <xdr:blipFill>
        <a:blip xmlns:r="http://schemas.openxmlformats.org/officeDocument/2006/relationships" r:embed="rId2"/>
        <a:stretch>
          <a:fillRect/>
        </a:stretch>
      </xdr:blipFill>
      <xdr:spPr>
        <a:xfrm>
          <a:off x="123265" y="16394207"/>
          <a:ext cx="6241676" cy="1348132"/>
        </a:xfrm>
        <a:prstGeom prst="rect">
          <a:avLst/>
        </a:prstGeom>
      </xdr:spPr>
    </xdr:pic>
    <xdr:clientData/>
  </xdr:twoCellAnchor>
  <xdr:twoCellAnchor editAs="oneCell">
    <xdr:from>
      <xdr:col>1</xdr:col>
      <xdr:colOff>0</xdr:colOff>
      <xdr:row>121</xdr:row>
      <xdr:rowOff>0</xdr:rowOff>
    </xdr:from>
    <xdr:to>
      <xdr:col>15</xdr:col>
      <xdr:colOff>174740</xdr:colOff>
      <xdr:row>125</xdr:row>
      <xdr:rowOff>63776</xdr:rowOff>
    </xdr:to>
    <xdr:pic>
      <xdr:nvPicPr>
        <xdr:cNvPr id="12" name="Picture 11">
          <a:extLst>
            <a:ext uri="{FF2B5EF4-FFF2-40B4-BE49-F238E27FC236}">
              <a16:creationId xmlns:a16="http://schemas.microsoft.com/office/drawing/2014/main" id="{D26D9EE1-CA3D-9E02-2ACB-E87D660D1D4F}"/>
            </a:ext>
          </a:extLst>
        </xdr:cNvPr>
        <xdr:cNvPicPr>
          <a:picLocks noChangeAspect="1"/>
        </xdr:cNvPicPr>
      </xdr:nvPicPr>
      <xdr:blipFill>
        <a:blip xmlns:r="http://schemas.openxmlformats.org/officeDocument/2006/relationships" r:embed="rId3"/>
        <a:stretch>
          <a:fillRect/>
        </a:stretch>
      </xdr:blipFill>
      <xdr:spPr>
        <a:xfrm>
          <a:off x="123265" y="22120412"/>
          <a:ext cx="9542857" cy="780952"/>
        </a:xfrm>
        <a:prstGeom prst="rect">
          <a:avLst/>
        </a:prstGeom>
      </xdr:spPr>
    </xdr:pic>
    <xdr:clientData/>
  </xdr:twoCellAnchor>
  <xdr:twoCellAnchor editAs="oneCell">
    <xdr:from>
      <xdr:col>1</xdr:col>
      <xdr:colOff>0</xdr:colOff>
      <xdr:row>11</xdr:row>
      <xdr:rowOff>0</xdr:rowOff>
    </xdr:from>
    <xdr:to>
      <xdr:col>8</xdr:col>
      <xdr:colOff>374606</xdr:colOff>
      <xdr:row>17</xdr:row>
      <xdr:rowOff>102325</xdr:rowOff>
    </xdr:to>
    <xdr:pic>
      <xdr:nvPicPr>
        <xdr:cNvPr id="4" name="Picture 3">
          <a:extLst>
            <a:ext uri="{FF2B5EF4-FFF2-40B4-BE49-F238E27FC236}">
              <a16:creationId xmlns:a16="http://schemas.microsoft.com/office/drawing/2014/main" id="{2123C90C-045A-4F68-BD69-BDB9D0718921}"/>
            </a:ext>
          </a:extLst>
        </xdr:cNvPr>
        <xdr:cNvPicPr>
          <a:picLocks noChangeAspect="1"/>
        </xdr:cNvPicPr>
      </xdr:nvPicPr>
      <xdr:blipFill>
        <a:blip xmlns:r="http://schemas.openxmlformats.org/officeDocument/2006/relationships" r:embed="rId4"/>
        <a:stretch>
          <a:fillRect/>
        </a:stretch>
      </xdr:blipFill>
      <xdr:spPr>
        <a:xfrm>
          <a:off x="123265" y="2084294"/>
          <a:ext cx="5036253" cy="1178090"/>
        </a:xfrm>
        <a:prstGeom prst="rect">
          <a:avLst/>
        </a:prstGeom>
      </xdr:spPr>
    </xdr:pic>
    <xdr:clientData/>
  </xdr:twoCellAnchor>
  <xdr:twoCellAnchor editAs="oneCell">
    <xdr:from>
      <xdr:col>1</xdr:col>
      <xdr:colOff>0</xdr:colOff>
      <xdr:row>19</xdr:row>
      <xdr:rowOff>0</xdr:rowOff>
    </xdr:from>
    <xdr:to>
      <xdr:col>8</xdr:col>
      <xdr:colOff>579531</xdr:colOff>
      <xdr:row>32</xdr:row>
      <xdr:rowOff>56029</xdr:rowOff>
    </xdr:to>
    <xdr:pic>
      <xdr:nvPicPr>
        <xdr:cNvPr id="5" name="Picture 4">
          <a:extLst>
            <a:ext uri="{FF2B5EF4-FFF2-40B4-BE49-F238E27FC236}">
              <a16:creationId xmlns:a16="http://schemas.microsoft.com/office/drawing/2014/main" id="{EC9BDF0A-97E0-46E8-8106-980A3910142F}"/>
            </a:ext>
          </a:extLst>
        </xdr:cNvPr>
        <xdr:cNvPicPr>
          <a:picLocks noChangeAspect="1"/>
        </xdr:cNvPicPr>
      </xdr:nvPicPr>
      <xdr:blipFill>
        <a:blip xmlns:r="http://schemas.openxmlformats.org/officeDocument/2006/relationships" r:embed="rId5"/>
        <a:stretch>
          <a:fillRect/>
        </a:stretch>
      </xdr:blipFill>
      <xdr:spPr>
        <a:xfrm>
          <a:off x="123265" y="3518647"/>
          <a:ext cx="5241178" cy="2386853"/>
        </a:xfrm>
        <a:prstGeom prst="rect">
          <a:avLst/>
        </a:prstGeom>
      </xdr:spPr>
    </xdr:pic>
    <xdr:clientData/>
  </xdr:twoCellAnchor>
  <xdr:twoCellAnchor editAs="oneCell">
    <xdr:from>
      <xdr:col>1</xdr:col>
      <xdr:colOff>0</xdr:colOff>
      <xdr:row>37</xdr:row>
      <xdr:rowOff>0</xdr:rowOff>
    </xdr:from>
    <xdr:to>
      <xdr:col>22</xdr:col>
      <xdr:colOff>522924</xdr:colOff>
      <xdr:row>46</xdr:row>
      <xdr:rowOff>28057</xdr:rowOff>
    </xdr:to>
    <xdr:pic>
      <xdr:nvPicPr>
        <xdr:cNvPr id="7" name="Picture 6">
          <a:extLst>
            <a:ext uri="{FF2B5EF4-FFF2-40B4-BE49-F238E27FC236}">
              <a16:creationId xmlns:a16="http://schemas.microsoft.com/office/drawing/2014/main" id="{73AF76DD-0F8A-46E7-B540-41B106E3F26D}"/>
            </a:ext>
          </a:extLst>
        </xdr:cNvPr>
        <xdr:cNvPicPr>
          <a:picLocks noChangeAspect="1"/>
        </xdr:cNvPicPr>
      </xdr:nvPicPr>
      <xdr:blipFill>
        <a:blip xmlns:r="http://schemas.openxmlformats.org/officeDocument/2006/relationships" r:embed="rId6"/>
        <a:stretch>
          <a:fillRect/>
        </a:stretch>
      </xdr:blipFill>
      <xdr:spPr>
        <a:xfrm>
          <a:off x="123265" y="6745941"/>
          <a:ext cx="14597512" cy="1641704"/>
        </a:xfrm>
        <a:prstGeom prst="rect">
          <a:avLst/>
        </a:prstGeom>
      </xdr:spPr>
    </xdr:pic>
    <xdr:clientData/>
  </xdr:twoCellAnchor>
  <xdr:twoCellAnchor editAs="oneCell">
    <xdr:from>
      <xdr:col>1</xdr:col>
      <xdr:colOff>0</xdr:colOff>
      <xdr:row>48</xdr:row>
      <xdr:rowOff>0</xdr:rowOff>
    </xdr:from>
    <xdr:to>
      <xdr:col>20</xdr:col>
      <xdr:colOff>664137</xdr:colOff>
      <xdr:row>62</xdr:row>
      <xdr:rowOff>125500</xdr:rowOff>
    </xdr:to>
    <xdr:pic>
      <xdr:nvPicPr>
        <xdr:cNvPr id="13" name="Picture 12">
          <a:extLst>
            <a:ext uri="{FF2B5EF4-FFF2-40B4-BE49-F238E27FC236}">
              <a16:creationId xmlns:a16="http://schemas.microsoft.com/office/drawing/2014/main" id="{FC688367-2C87-4036-8073-F720F153177C}"/>
            </a:ext>
          </a:extLst>
        </xdr:cNvPr>
        <xdr:cNvPicPr>
          <a:picLocks noChangeAspect="1"/>
        </xdr:cNvPicPr>
      </xdr:nvPicPr>
      <xdr:blipFill>
        <a:blip xmlns:r="http://schemas.openxmlformats.org/officeDocument/2006/relationships" r:embed="rId7"/>
        <a:stretch>
          <a:fillRect/>
        </a:stretch>
      </xdr:blipFill>
      <xdr:spPr>
        <a:xfrm>
          <a:off x="123265" y="8718176"/>
          <a:ext cx="13394019" cy="2635618"/>
        </a:xfrm>
        <a:prstGeom prst="rect">
          <a:avLst/>
        </a:prstGeom>
      </xdr:spPr>
    </xdr:pic>
    <xdr:clientData/>
  </xdr:twoCellAnchor>
  <xdr:twoCellAnchor editAs="oneCell">
    <xdr:from>
      <xdr:col>1</xdr:col>
      <xdr:colOff>0</xdr:colOff>
      <xdr:row>98</xdr:row>
      <xdr:rowOff>0</xdr:rowOff>
    </xdr:from>
    <xdr:to>
      <xdr:col>6</xdr:col>
      <xdr:colOff>150643</xdr:colOff>
      <xdr:row>107</xdr:row>
      <xdr:rowOff>111748</xdr:rowOff>
    </xdr:to>
    <xdr:pic>
      <xdr:nvPicPr>
        <xdr:cNvPr id="14" name="Picture 13">
          <a:extLst>
            <a:ext uri="{FF2B5EF4-FFF2-40B4-BE49-F238E27FC236}">
              <a16:creationId xmlns:a16="http://schemas.microsoft.com/office/drawing/2014/main" id="{3D675AB6-0BCD-44C5-8BF6-8B8599B8D20F}"/>
            </a:ext>
          </a:extLst>
        </xdr:cNvPr>
        <xdr:cNvPicPr>
          <a:picLocks noChangeAspect="1"/>
        </xdr:cNvPicPr>
      </xdr:nvPicPr>
      <xdr:blipFill>
        <a:blip xmlns:r="http://schemas.openxmlformats.org/officeDocument/2006/relationships" r:embed="rId8"/>
        <a:stretch>
          <a:fillRect/>
        </a:stretch>
      </xdr:blipFill>
      <xdr:spPr>
        <a:xfrm>
          <a:off x="123265" y="17682882"/>
          <a:ext cx="3467584" cy="172539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114300</xdr:colOff>
      <xdr:row>52</xdr:row>
      <xdr:rowOff>104775</xdr:rowOff>
    </xdr:from>
    <xdr:to>
      <xdr:col>11</xdr:col>
      <xdr:colOff>542027</xdr:colOff>
      <xdr:row>57</xdr:row>
      <xdr:rowOff>133234</xdr:rowOff>
    </xdr:to>
    <xdr:pic>
      <xdr:nvPicPr>
        <xdr:cNvPr id="8" name="Picture 7">
          <a:extLst>
            <a:ext uri="{FF2B5EF4-FFF2-40B4-BE49-F238E27FC236}">
              <a16:creationId xmlns:a16="http://schemas.microsoft.com/office/drawing/2014/main" id="{6E5546F5-BA21-E435-D30F-94CA1FFE03CB}"/>
            </a:ext>
          </a:extLst>
        </xdr:cNvPr>
        <xdr:cNvPicPr>
          <a:picLocks noChangeAspect="1"/>
        </xdr:cNvPicPr>
      </xdr:nvPicPr>
      <xdr:blipFill>
        <a:blip xmlns:r="http://schemas.openxmlformats.org/officeDocument/2006/relationships" r:embed="rId1"/>
        <a:stretch>
          <a:fillRect/>
        </a:stretch>
      </xdr:blipFill>
      <xdr:spPr>
        <a:xfrm>
          <a:off x="114300" y="6724650"/>
          <a:ext cx="7180952" cy="933333"/>
        </a:xfrm>
        <a:prstGeom prst="rect">
          <a:avLst/>
        </a:prstGeom>
      </xdr:spPr>
    </xdr:pic>
    <xdr:clientData/>
  </xdr:twoCellAnchor>
  <xdr:twoCellAnchor editAs="oneCell">
    <xdr:from>
      <xdr:col>1</xdr:col>
      <xdr:colOff>0</xdr:colOff>
      <xdr:row>60</xdr:row>
      <xdr:rowOff>0</xdr:rowOff>
    </xdr:from>
    <xdr:to>
      <xdr:col>12</xdr:col>
      <xdr:colOff>37183</xdr:colOff>
      <xdr:row>67</xdr:row>
      <xdr:rowOff>123651</xdr:rowOff>
    </xdr:to>
    <xdr:pic>
      <xdr:nvPicPr>
        <xdr:cNvPr id="9" name="Picture 8">
          <a:extLst>
            <a:ext uri="{FF2B5EF4-FFF2-40B4-BE49-F238E27FC236}">
              <a16:creationId xmlns:a16="http://schemas.microsoft.com/office/drawing/2014/main" id="{B372F63E-48F3-4A04-B146-4F47AAB9D0CD}"/>
            </a:ext>
          </a:extLst>
        </xdr:cNvPr>
        <xdr:cNvPicPr>
          <a:picLocks noChangeAspect="1"/>
        </xdr:cNvPicPr>
      </xdr:nvPicPr>
      <xdr:blipFill>
        <a:blip xmlns:r="http://schemas.openxmlformats.org/officeDocument/2006/relationships" r:embed="rId2"/>
        <a:stretch>
          <a:fillRect/>
        </a:stretch>
      </xdr:blipFill>
      <xdr:spPr>
        <a:xfrm>
          <a:off x="123825" y="8067675"/>
          <a:ext cx="7333333" cy="1390476"/>
        </a:xfrm>
        <a:prstGeom prst="rect">
          <a:avLst/>
        </a:prstGeom>
      </xdr:spPr>
    </xdr:pic>
    <xdr:clientData/>
  </xdr:twoCellAnchor>
  <xdr:twoCellAnchor editAs="oneCell">
    <xdr:from>
      <xdr:col>1</xdr:col>
      <xdr:colOff>9525</xdr:colOff>
      <xdr:row>81</xdr:row>
      <xdr:rowOff>142875</xdr:rowOff>
    </xdr:from>
    <xdr:to>
      <xdr:col>12</xdr:col>
      <xdr:colOff>46708</xdr:colOff>
      <xdr:row>89</xdr:row>
      <xdr:rowOff>85551</xdr:rowOff>
    </xdr:to>
    <xdr:pic>
      <xdr:nvPicPr>
        <xdr:cNvPr id="10" name="Picture 9">
          <a:extLst>
            <a:ext uri="{FF2B5EF4-FFF2-40B4-BE49-F238E27FC236}">
              <a16:creationId xmlns:a16="http://schemas.microsoft.com/office/drawing/2014/main" id="{583368D4-A07F-4EC8-BE6D-6D6600AB1D51}"/>
            </a:ext>
          </a:extLst>
        </xdr:cNvPr>
        <xdr:cNvPicPr>
          <a:picLocks noChangeAspect="1"/>
        </xdr:cNvPicPr>
      </xdr:nvPicPr>
      <xdr:blipFill>
        <a:blip xmlns:r="http://schemas.openxmlformats.org/officeDocument/2006/relationships" r:embed="rId2"/>
        <a:stretch>
          <a:fillRect/>
        </a:stretch>
      </xdr:blipFill>
      <xdr:spPr>
        <a:xfrm>
          <a:off x="133350" y="10753725"/>
          <a:ext cx="7333333" cy="1390476"/>
        </a:xfrm>
        <a:prstGeom prst="rect">
          <a:avLst/>
        </a:prstGeom>
      </xdr:spPr>
    </xdr:pic>
    <xdr:clientData/>
  </xdr:twoCellAnchor>
  <xdr:twoCellAnchor editAs="oneCell">
    <xdr:from>
      <xdr:col>1</xdr:col>
      <xdr:colOff>0</xdr:colOff>
      <xdr:row>92</xdr:row>
      <xdr:rowOff>0</xdr:rowOff>
    </xdr:from>
    <xdr:to>
      <xdr:col>11</xdr:col>
      <xdr:colOff>608695</xdr:colOff>
      <xdr:row>99</xdr:row>
      <xdr:rowOff>133174</xdr:rowOff>
    </xdr:to>
    <xdr:pic>
      <xdr:nvPicPr>
        <xdr:cNvPr id="12" name="Picture 11">
          <a:extLst>
            <a:ext uri="{FF2B5EF4-FFF2-40B4-BE49-F238E27FC236}">
              <a16:creationId xmlns:a16="http://schemas.microsoft.com/office/drawing/2014/main" id="{5D14401B-B98F-F116-FFAF-2DA8D9719872}"/>
            </a:ext>
          </a:extLst>
        </xdr:cNvPr>
        <xdr:cNvPicPr>
          <a:picLocks noChangeAspect="1"/>
        </xdr:cNvPicPr>
      </xdr:nvPicPr>
      <xdr:blipFill>
        <a:blip xmlns:r="http://schemas.openxmlformats.org/officeDocument/2006/relationships" r:embed="rId3"/>
        <a:stretch>
          <a:fillRect/>
        </a:stretch>
      </xdr:blipFill>
      <xdr:spPr>
        <a:xfrm>
          <a:off x="123825" y="14239875"/>
          <a:ext cx="7238095" cy="1400000"/>
        </a:xfrm>
        <a:prstGeom prst="rect">
          <a:avLst/>
        </a:prstGeom>
      </xdr:spPr>
    </xdr:pic>
    <xdr:clientData/>
  </xdr:twoCellAnchor>
  <xdr:twoCellAnchor editAs="oneCell">
    <xdr:from>
      <xdr:col>1</xdr:col>
      <xdr:colOff>85725</xdr:colOff>
      <xdr:row>105</xdr:row>
      <xdr:rowOff>0</xdr:rowOff>
    </xdr:from>
    <xdr:to>
      <xdr:col>11</xdr:col>
      <xdr:colOff>408706</xdr:colOff>
      <xdr:row>110</xdr:row>
      <xdr:rowOff>95125</xdr:rowOff>
    </xdr:to>
    <xdr:pic>
      <xdr:nvPicPr>
        <xdr:cNvPr id="13" name="Picture 12">
          <a:extLst>
            <a:ext uri="{FF2B5EF4-FFF2-40B4-BE49-F238E27FC236}">
              <a16:creationId xmlns:a16="http://schemas.microsoft.com/office/drawing/2014/main" id="{16DEE63B-F37C-F5E5-A118-F3DF1DBCE151}"/>
            </a:ext>
          </a:extLst>
        </xdr:cNvPr>
        <xdr:cNvPicPr>
          <a:picLocks noChangeAspect="1"/>
        </xdr:cNvPicPr>
      </xdr:nvPicPr>
      <xdr:blipFill>
        <a:blip xmlns:r="http://schemas.openxmlformats.org/officeDocument/2006/relationships" r:embed="rId4"/>
        <a:stretch>
          <a:fillRect/>
        </a:stretch>
      </xdr:blipFill>
      <xdr:spPr>
        <a:xfrm>
          <a:off x="209550" y="16421100"/>
          <a:ext cx="6952381" cy="1000000"/>
        </a:xfrm>
        <a:prstGeom prst="rect">
          <a:avLst/>
        </a:prstGeom>
      </xdr:spPr>
    </xdr:pic>
    <xdr:clientData/>
  </xdr:twoCellAnchor>
  <xdr:twoCellAnchor editAs="oneCell">
    <xdr:from>
      <xdr:col>1</xdr:col>
      <xdr:colOff>19050</xdr:colOff>
      <xdr:row>113</xdr:row>
      <xdr:rowOff>66675</xdr:rowOff>
    </xdr:from>
    <xdr:to>
      <xdr:col>11</xdr:col>
      <xdr:colOff>627745</xdr:colOff>
      <xdr:row>121</xdr:row>
      <xdr:rowOff>18875</xdr:rowOff>
    </xdr:to>
    <xdr:pic>
      <xdr:nvPicPr>
        <xdr:cNvPr id="14" name="Picture 13">
          <a:extLst>
            <a:ext uri="{FF2B5EF4-FFF2-40B4-BE49-F238E27FC236}">
              <a16:creationId xmlns:a16="http://schemas.microsoft.com/office/drawing/2014/main" id="{10BCD9B6-050D-497E-9749-4A6F2E9D0838}"/>
            </a:ext>
          </a:extLst>
        </xdr:cNvPr>
        <xdr:cNvPicPr>
          <a:picLocks noChangeAspect="1"/>
        </xdr:cNvPicPr>
      </xdr:nvPicPr>
      <xdr:blipFill>
        <a:blip xmlns:r="http://schemas.openxmlformats.org/officeDocument/2006/relationships" r:embed="rId3"/>
        <a:stretch>
          <a:fillRect/>
        </a:stretch>
      </xdr:blipFill>
      <xdr:spPr>
        <a:xfrm>
          <a:off x="142875" y="17935575"/>
          <a:ext cx="7238095" cy="1400000"/>
        </a:xfrm>
        <a:prstGeom prst="rect">
          <a:avLst/>
        </a:prstGeom>
      </xdr:spPr>
    </xdr:pic>
    <xdr:clientData/>
  </xdr:twoCellAnchor>
  <xdr:twoCellAnchor editAs="oneCell">
    <xdr:from>
      <xdr:col>1</xdr:col>
      <xdr:colOff>47625</xdr:colOff>
      <xdr:row>123</xdr:row>
      <xdr:rowOff>152400</xdr:rowOff>
    </xdr:from>
    <xdr:to>
      <xdr:col>12</xdr:col>
      <xdr:colOff>580046</xdr:colOff>
      <xdr:row>135</xdr:row>
      <xdr:rowOff>18795</xdr:rowOff>
    </xdr:to>
    <xdr:pic>
      <xdr:nvPicPr>
        <xdr:cNvPr id="15" name="Picture 14">
          <a:extLst>
            <a:ext uri="{FF2B5EF4-FFF2-40B4-BE49-F238E27FC236}">
              <a16:creationId xmlns:a16="http://schemas.microsoft.com/office/drawing/2014/main" id="{B46C16EA-0E2D-0025-B569-E41A2B15D14B}"/>
            </a:ext>
          </a:extLst>
        </xdr:cNvPr>
        <xdr:cNvPicPr>
          <a:picLocks noChangeAspect="1"/>
        </xdr:cNvPicPr>
      </xdr:nvPicPr>
      <xdr:blipFill>
        <a:blip xmlns:r="http://schemas.openxmlformats.org/officeDocument/2006/relationships" r:embed="rId5"/>
        <a:stretch>
          <a:fillRect/>
        </a:stretch>
      </xdr:blipFill>
      <xdr:spPr>
        <a:xfrm>
          <a:off x="171450" y="19831050"/>
          <a:ext cx="7828571" cy="2038095"/>
        </a:xfrm>
        <a:prstGeom prst="rect">
          <a:avLst/>
        </a:prstGeom>
      </xdr:spPr>
    </xdr:pic>
    <xdr:clientData/>
  </xdr:twoCellAnchor>
  <xdr:twoCellAnchor editAs="oneCell">
    <xdr:from>
      <xdr:col>1</xdr:col>
      <xdr:colOff>0</xdr:colOff>
      <xdr:row>18</xdr:row>
      <xdr:rowOff>178734</xdr:rowOff>
    </xdr:from>
    <xdr:to>
      <xdr:col>12</xdr:col>
      <xdr:colOff>2449</xdr:colOff>
      <xdr:row>25</xdr:row>
      <xdr:rowOff>165120</xdr:rowOff>
    </xdr:to>
    <xdr:pic>
      <xdr:nvPicPr>
        <xdr:cNvPr id="3" name="Picture 2">
          <a:extLst>
            <a:ext uri="{FF2B5EF4-FFF2-40B4-BE49-F238E27FC236}">
              <a16:creationId xmlns:a16="http://schemas.microsoft.com/office/drawing/2014/main" id="{5C5E5D93-455F-46D4-A102-52BF1E169217}"/>
            </a:ext>
          </a:extLst>
        </xdr:cNvPr>
        <xdr:cNvPicPr>
          <a:picLocks noChangeAspect="1"/>
        </xdr:cNvPicPr>
      </xdr:nvPicPr>
      <xdr:blipFill>
        <a:blip xmlns:r="http://schemas.openxmlformats.org/officeDocument/2006/relationships" r:embed="rId6"/>
        <a:stretch>
          <a:fillRect/>
        </a:stretch>
      </xdr:blipFill>
      <xdr:spPr>
        <a:xfrm>
          <a:off x="123265" y="3708587"/>
          <a:ext cx="7353508" cy="1319886"/>
        </a:xfrm>
        <a:prstGeom prst="rect">
          <a:avLst/>
        </a:prstGeom>
      </xdr:spPr>
    </xdr:pic>
    <xdr:clientData/>
  </xdr:twoCellAnchor>
  <xdr:twoCellAnchor editAs="oneCell">
    <xdr:from>
      <xdr:col>1</xdr:col>
      <xdr:colOff>170890</xdr:colOff>
      <xdr:row>11</xdr:row>
      <xdr:rowOff>44823</xdr:rowOff>
    </xdr:from>
    <xdr:to>
      <xdr:col>15</xdr:col>
      <xdr:colOff>292978</xdr:colOff>
      <xdr:row>16</xdr:row>
      <xdr:rowOff>55348</xdr:rowOff>
    </xdr:to>
    <xdr:pic>
      <xdr:nvPicPr>
        <xdr:cNvPr id="4" name="Picture 3">
          <a:extLst>
            <a:ext uri="{FF2B5EF4-FFF2-40B4-BE49-F238E27FC236}">
              <a16:creationId xmlns:a16="http://schemas.microsoft.com/office/drawing/2014/main" id="{C99C749A-C8E6-498F-87C2-74C304E34FD1}"/>
            </a:ext>
          </a:extLst>
        </xdr:cNvPr>
        <xdr:cNvPicPr>
          <a:picLocks noChangeAspect="1"/>
        </xdr:cNvPicPr>
      </xdr:nvPicPr>
      <xdr:blipFill>
        <a:blip xmlns:r="http://schemas.openxmlformats.org/officeDocument/2006/relationships" r:embed="rId7"/>
        <a:stretch>
          <a:fillRect/>
        </a:stretch>
      </xdr:blipFill>
      <xdr:spPr>
        <a:xfrm>
          <a:off x="294155" y="2050676"/>
          <a:ext cx="9490205" cy="963025"/>
        </a:xfrm>
        <a:prstGeom prst="rect">
          <a:avLst/>
        </a:prstGeom>
      </xdr:spPr>
    </xdr:pic>
    <xdr:clientData/>
  </xdr:twoCellAnchor>
  <xdr:twoCellAnchor editAs="oneCell">
    <xdr:from>
      <xdr:col>0</xdr:col>
      <xdr:colOff>112059</xdr:colOff>
      <xdr:row>39</xdr:row>
      <xdr:rowOff>134471</xdr:rowOff>
    </xdr:from>
    <xdr:to>
      <xdr:col>5</xdr:col>
      <xdr:colOff>610873</xdr:colOff>
      <xdr:row>49</xdr:row>
      <xdr:rowOff>149372</xdr:rowOff>
    </xdr:to>
    <xdr:pic>
      <xdr:nvPicPr>
        <xdr:cNvPr id="5" name="Picture 4">
          <a:extLst>
            <a:ext uri="{FF2B5EF4-FFF2-40B4-BE49-F238E27FC236}">
              <a16:creationId xmlns:a16="http://schemas.microsoft.com/office/drawing/2014/main" id="{5B55CF26-CEB4-B19C-9BB3-1E2B3845A6BE}"/>
            </a:ext>
          </a:extLst>
        </xdr:cNvPr>
        <xdr:cNvPicPr>
          <a:picLocks noChangeAspect="1"/>
        </xdr:cNvPicPr>
      </xdr:nvPicPr>
      <xdr:blipFill>
        <a:blip xmlns:r="http://schemas.openxmlformats.org/officeDocument/2006/relationships" r:embed="rId8"/>
        <a:stretch>
          <a:fillRect/>
        </a:stretch>
      </xdr:blipFill>
      <xdr:spPr>
        <a:xfrm>
          <a:off x="112059" y="7530353"/>
          <a:ext cx="3266667" cy="1819048"/>
        </a:xfrm>
        <a:prstGeom prst="rect">
          <a:avLst/>
        </a:prstGeom>
      </xdr:spPr>
    </xdr:pic>
    <xdr:clientData/>
  </xdr:twoCellAnchor>
  <xdr:twoCellAnchor editAs="oneCell">
    <xdr:from>
      <xdr:col>0</xdr:col>
      <xdr:colOff>100853</xdr:colOff>
      <xdr:row>27</xdr:row>
      <xdr:rowOff>134471</xdr:rowOff>
    </xdr:from>
    <xdr:to>
      <xdr:col>11</xdr:col>
      <xdr:colOff>298882</xdr:colOff>
      <xdr:row>33</xdr:row>
      <xdr:rowOff>125373</xdr:rowOff>
    </xdr:to>
    <xdr:pic>
      <xdr:nvPicPr>
        <xdr:cNvPr id="7" name="Picture 6">
          <a:extLst>
            <a:ext uri="{FF2B5EF4-FFF2-40B4-BE49-F238E27FC236}">
              <a16:creationId xmlns:a16="http://schemas.microsoft.com/office/drawing/2014/main" id="{47C11EDA-FAFC-191E-AEE6-D6E0B9B1230A}"/>
            </a:ext>
          </a:extLst>
        </xdr:cNvPr>
        <xdr:cNvPicPr>
          <a:picLocks noChangeAspect="1"/>
        </xdr:cNvPicPr>
      </xdr:nvPicPr>
      <xdr:blipFill>
        <a:blip xmlns:r="http://schemas.openxmlformats.org/officeDocument/2006/relationships" r:embed="rId9"/>
        <a:stretch>
          <a:fillRect/>
        </a:stretch>
      </xdr:blipFill>
      <xdr:spPr>
        <a:xfrm>
          <a:off x="100853" y="5367618"/>
          <a:ext cx="7000000" cy="1066667"/>
        </a:xfrm>
        <a:prstGeom prst="rect">
          <a:avLst/>
        </a:prstGeom>
      </xdr:spPr>
    </xdr:pic>
    <xdr:clientData/>
  </xdr:twoCellAnchor>
  <xdr:twoCellAnchor editAs="oneCell">
    <xdr:from>
      <xdr:col>1</xdr:col>
      <xdr:colOff>11206</xdr:colOff>
      <xdr:row>73</xdr:row>
      <xdr:rowOff>89647</xdr:rowOff>
    </xdr:from>
    <xdr:to>
      <xdr:col>11</xdr:col>
      <xdr:colOff>265833</xdr:colOff>
      <xdr:row>79</xdr:row>
      <xdr:rowOff>61501</xdr:rowOff>
    </xdr:to>
    <xdr:pic>
      <xdr:nvPicPr>
        <xdr:cNvPr id="19" name="Picture 18">
          <a:extLst>
            <a:ext uri="{FF2B5EF4-FFF2-40B4-BE49-F238E27FC236}">
              <a16:creationId xmlns:a16="http://schemas.microsoft.com/office/drawing/2014/main" id="{F4E4645C-A9FB-C55D-2429-8CC9A5DD8054}"/>
            </a:ext>
          </a:extLst>
        </xdr:cNvPr>
        <xdr:cNvPicPr>
          <a:picLocks noChangeAspect="1"/>
        </xdr:cNvPicPr>
      </xdr:nvPicPr>
      <xdr:blipFill>
        <a:blip xmlns:r="http://schemas.openxmlformats.org/officeDocument/2006/relationships" r:embed="rId10"/>
        <a:stretch>
          <a:fillRect/>
        </a:stretch>
      </xdr:blipFill>
      <xdr:spPr>
        <a:xfrm>
          <a:off x="134471" y="13615147"/>
          <a:ext cx="6933333" cy="1047619"/>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10</xdr:col>
      <xdr:colOff>457200</xdr:colOff>
      <xdr:row>0</xdr:row>
      <xdr:rowOff>104775</xdr:rowOff>
    </xdr:from>
    <xdr:to>
      <xdr:col>13</xdr:col>
      <xdr:colOff>2241</xdr:colOff>
      <xdr:row>3</xdr:row>
      <xdr:rowOff>9525</xdr:rowOff>
    </xdr:to>
    <xdr:sp macro="[0]!ActivateFormulasFromText" textlink="">
      <xdr:nvSpPr>
        <xdr:cNvPr id="2" name="Rectangle 1">
          <a:extLst>
            <a:ext uri="{FF2B5EF4-FFF2-40B4-BE49-F238E27FC236}">
              <a16:creationId xmlns:a16="http://schemas.microsoft.com/office/drawing/2014/main" id="{29A7D02A-8093-4040-9420-CBAC9F7B381C}"/>
            </a:ext>
          </a:extLst>
        </xdr:cNvPr>
        <xdr:cNvSpPr/>
      </xdr:nvSpPr>
      <xdr:spPr>
        <a:xfrm>
          <a:off x="7562850" y="104775"/>
          <a:ext cx="1602441" cy="476250"/>
        </a:xfrm>
        <a:prstGeom prst="rect">
          <a:avLst/>
        </a:prstGeom>
      </xdr:spPr>
      <xdr:style>
        <a:lnRef idx="2">
          <a:schemeClr val="accent5">
            <a:shade val="15000"/>
          </a:schemeClr>
        </a:lnRef>
        <a:fillRef idx="1">
          <a:schemeClr val="accent5"/>
        </a:fillRef>
        <a:effectRef idx="0">
          <a:schemeClr val="accent5"/>
        </a:effectRef>
        <a:fontRef idx="minor">
          <a:schemeClr val="lt1"/>
        </a:fontRef>
      </xdr:style>
      <xdr:txBody>
        <a:bodyPr vertOverflow="clip" horzOverflow="clip" rtlCol="0" anchor="ctr"/>
        <a:lstStyle/>
        <a:p>
          <a:pPr algn="ctr"/>
          <a:r>
            <a:rPr lang="en-GB" sz="1100" b="1"/>
            <a:t>UNCOMMENT</a:t>
          </a:r>
          <a:r>
            <a:rPr lang="en-GB" sz="1100" b="1" baseline="0"/>
            <a:t> FORMULAS</a:t>
          </a:r>
          <a:endParaRPr lang="en-GB" sz="1100" b="1"/>
        </a:p>
      </xdr:txBody>
    </xdr:sp>
    <xdr:clientData/>
  </xdr:twoCellAnchor>
  <xdr:twoCellAnchor editAs="oneCell">
    <xdr:from>
      <xdr:col>1</xdr:col>
      <xdr:colOff>19050</xdr:colOff>
      <xdr:row>5</xdr:row>
      <xdr:rowOff>171450</xdr:rowOff>
    </xdr:from>
    <xdr:to>
      <xdr:col>10</xdr:col>
      <xdr:colOff>259448</xdr:colOff>
      <xdr:row>11</xdr:row>
      <xdr:rowOff>3054</xdr:rowOff>
    </xdr:to>
    <xdr:pic>
      <xdr:nvPicPr>
        <xdr:cNvPr id="5" name="Picture 4">
          <a:extLst>
            <a:ext uri="{FF2B5EF4-FFF2-40B4-BE49-F238E27FC236}">
              <a16:creationId xmlns:a16="http://schemas.microsoft.com/office/drawing/2014/main" id="{392C374D-A790-22A0-F184-36ABEA929E13}"/>
            </a:ext>
          </a:extLst>
        </xdr:cNvPr>
        <xdr:cNvPicPr>
          <a:picLocks noChangeAspect="1"/>
        </xdr:cNvPicPr>
      </xdr:nvPicPr>
      <xdr:blipFill>
        <a:blip xmlns:r="http://schemas.openxmlformats.org/officeDocument/2006/relationships" r:embed="rId1"/>
        <a:stretch>
          <a:fillRect/>
        </a:stretch>
      </xdr:blipFill>
      <xdr:spPr>
        <a:xfrm>
          <a:off x="142875" y="1123950"/>
          <a:ext cx="7219048" cy="971429"/>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89646</xdr:colOff>
      <xdr:row>11</xdr:row>
      <xdr:rowOff>0</xdr:rowOff>
    </xdr:from>
    <xdr:to>
      <xdr:col>9</xdr:col>
      <xdr:colOff>11205</xdr:colOff>
      <xdr:row>33</xdr:row>
      <xdr:rowOff>89129</xdr:rowOff>
    </xdr:to>
    <xdr:pic>
      <xdr:nvPicPr>
        <xdr:cNvPr id="6" name="Picture 5">
          <a:extLst>
            <a:ext uri="{FF2B5EF4-FFF2-40B4-BE49-F238E27FC236}">
              <a16:creationId xmlns:a16="http://schemas.microsoft.com/office/drawing/2014/main" id="{4A2280C1-FCAF-C994-33A0-D8DDF7F5EFC0}"/>
            </a:ext>
          </a:extLst>
        </xdr:cNvPr>
        <xdr:cNvPicPr>
          <a:picLocks noChangeAspect="1"/>
        </xdr:cNvPicPr>
      </xdr:nvPicPr>
      <xdr:blipFill rotWithShape="1">
        <a:blip xmlns:r="http://schemas.openxmlformats.org/officeDocument/2006/relationships" r:embed="rId1"/>
        <a:srcRect l="1677"/>
        <a:stretch>
          <a:fillRect/>
        </a:stretch>
      </xdr:blipFill>
      <xdr:spPr>
        <a:xfrm>
          <a:off x="212911" y="2162735"/>
          <a:ext cx="5255559" cy="4033600"/>
        </a:xfrm>
        <a:prstGeom prst="rect">
          <a:avLst/>
        </a:prstGeom>
      </xdr:spPr>
    </xdr:pic>
    <xdr:clientData/>
  </xdr:twoCellAnchor>
  <xdr:twoCellAnchor editAs="oneCell">
    <xdr:from>
      <xdr:col>1</xdr:col>
      <xdr:colOff>145677</xdr:colOff>
      <xdr:row>36</xdr:row>
      <xdr:rowOff>56028</xdr:rowOff>
    </xdr:from>
    <xdr:to>
      <xdr:col>10</xdr:col>
      <xdr:colOff>245054</xdr:colOff>
      <xdr:row>61</xdr:row>
      <xdr:rowOff>156881</xdr:rowOff>
    </xdr:to>
    <xdr:pic>
      <xdr:nvPicPr>
        <xdr:cNvPr id="7" name="Picture 6">
          <a:extLst>
            <a:ext uri="{FF2B5EF4-FFF2-40B4-BE49-F238E27FC236}">
              <a16:creationId xmlns:a16="http://schemas.microsoft.com/office/drawing/2014/main" id="{57F00503-8D56-107C-D3F9-A52DA7187C67}"/>
            </a:ext>
          </a:extLst>
        </xdr:cNvPr>
        <xdr:cNvPicPr>
          <a:picLocks noChangeAspect="1"/>
        </xdr:cNvPicPr>
      </xdr:nvPicPr>
      <xdr:blipFill rotWithShape="1">
        <a:blip xmlns:r="http://schemas.openxmlformats.org/officeDocument/2006/relationships" r:embed="rId2"/>
        <a:srcRect l="723"/>
        <a:stretch>
          <a:fillRect/>
        </a:stretch>
      </xdr:blipFill>
      <xdr:spPr>
        <a:xfrm>
          <a:off x="268942" y="6701116"/>
          <a:ext cx="6105730" cy="4751294"/>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xdr:from>
      <xdr:col>11</xdr:col>
      <xdr:colOff>38100</xdr:colOff>
      <xdr:row>1</xdr:row>
      <xdr:rowOff>38100</xdr:rowOff>
    </xdr:from>
    <xdr:to>
      <xdr:col>12</xdr:col>
      <xdr:colOff>678516</xdr:colOff>
      <xdr:row>3</xdr:row>
      <xdr:rowOff>152400</xdr:rowOff>
    </xdr:to>
    <xdr:sp macro="[0]!ActivateFormulasFromText" textlink="">
      <xdr:nvSpPr>
        <xdr:cNvPr id="2" name="Rectangle 1">
          <a:extLst>
            <a:ext uri="{FF2B5EF4-FFF2-40B4-BE49-F238E27FC236}">
              <a16:creationId xmlns:a16="http://schemas.microsoft.com/office/drawing/2014/main" id="{D3842115-3EB0-441E-A1C6-9AB9E1353079}"/>
            </a:ext>
          </a:extLst>
        </xdr:cNvPr>
        <xdr:cNvSpPr/>
      </xdr:nvSpPr>
      <xdr:spPr>
        <a:xfrm>
          <a:off x="8858250" y="228600"/>
          <a:ext cx="1602441" cy="476250"/>
        </a:xfrm>
        <a:prstGeom prst="rect">
          <a:avLst/>
        </a:prstGeom>
      </xdr:spPr>
      <xdr:style>
        <a:lnRef idx="2">
          <a:schemeClr val="accent5">
            <a:shade val="15000"/>
          </a:schemeClr>
        </a:lnRef>
        <a:fillRef idx="1">
          <a:schemeClr val="accent5"/>
        </a:fillRef>
        <a:effectRef idx="0">
          <a:schemeClr val="accent5"/>
        </a:effectRef>
        <a:fontRef idx="minor">
          <a:schemeClr val="lt1"/>
        </a:fontRef>
      </xdr:style>
      <xdr:txBody>
        <a:bodyPr vertOverflow="clip" horzOverflow="clip" rtlCol="0" anchor="ctr"/>
        <a:lstStyle/>
        <a:p>
          <a:pPr algn="ctr"/>
          <a:r>
            <a:rPr lang="en-GB" sz="1100" b="1"/>
            <a:t>UNCOMMENT</a:t>
          </a:r>
          <a:r>
            <a:rPr lang="en-GB" sz="1100" b="1" baseline="0"/>
            <a:t> FORMULAS</a:t>
          </a:r>
          <a:endParaRPr lang="en-GB" sz="1100" b="1"/>
        </a:p>
      </xdr:txBody>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44824</xdr:colOff>
      <xdr:row>11</xdr:row>
      <xdr:rowOff>156882</xdr:rowOff>
    </xdr:from>
    <xdr:to>
      <xdr:col>11</xdr:col>
      <xdr:colOff>452377</xdr:colOff>
      <xdr:row>18</xdr:row>
      <xdr:rowOff>130394</xdr:rowOff>
    </xdr:to>
    <xdr:pic>
      <xdr:nvPicPr>
        <xdr:cNvPr id="7" name="Picture 6">
          <a:extLst>
            <a:ext uri="{FF2B5EF4-FFF2-40B4-BE49-F238E27FC236}">
              <a16:creationId xmlns:a16="http://schemas.microsoft.com/office/drawing/2014/main" id="{377A20BE-E836-26A5-57EB-FB5A02CCB02D}"/>
            </a:ext>
          </a:extLst>
        </xdr:cNvPr>
        <xdr:cNvPicPr>
          <a:picLocks noChangeAspect="1"/>
        </xdr:cNvPicPr>
      </xdr:nvPicPr>
      <xdr:blipFill>
        <a:blip xmlns:r="http://schemas.openxmlformats.org/officeDocument/2006/relationships" r:embed="rId1"/>
        <a:stretch>
          <a:fillRect/>
        </a:stretch>
      </xdr:blipFill>
      <xdr:spPr>
        <a:xfrm>
          <a:off x="44824" y="2342029"/>
          <a:ext cx="7209524" cy="1228571"/>
        </a:xfrm>
        <a:prstGeom prst="rect">
          <a:avLst/>
        </a:prstGeom>
      </xdr:spPr>
    </xdr:pic>
    <xdr:clientData/>
  </xdr:twoCellAnchor>
  <xdr:twoCellAnchor editAs="oneCell">
    <xdr:from>
      <xdr:col>1</xdr:col>
      <xdr:colOff>1</xdr:colOff>
      <xdr:row>76</xdr:row>
      <xdr:rowOff>22411</xdr:rowOff>
    </xdr:from>
    <xdr:to>
      <xdr:col>8</xdr:col>
      <xdr:colOff>595497</xdr:colOff>
      <xdr:row>83</xdr:row>
      <xdr:rowOff>148304</xdr:rowOff>
    </xdr:to>
    <xdr:pic>
      <xdr:nvPicPr>
        <xdr:cNvPr id="18" name="Picture 17">
          <a:extLst>
            <a:ext uri="{FF2B5EF4-FFF2-40B4-BE49-F238E27FC236}">
              <a16:creationId xmlns:a16="http://schemas.microsoft.com/office/drawing/2014/main" id="{B9687279-2EAE-4D14-CFFB-B5B5134E5AD7}"/>
            </a:ext>
          </a:extLst>
        </xdr:cNvPr>
        <xdr:cNvPicPr>
          <a:picLocks noChangeAspect="1"/>
        </xdr:cNvPicPr>
      </xdr:nvPicPr>
      <xdr:blipFill>
        <a:blip xmlns:r="http://schemas.openxmlformats.org/officeDocument/2006/relationships" r:embed="rId2"/>
        <a:stretch>
          <a:fillRect/>
        </a:stretch>
      </xdr:blipFill>
      <xdr:spPr>
        <a:xfrm>
          <a:off x="123266" y="13928911"/>
          <a:ext cx="5257143" cy="1380952"/>
        </a:xfrm>
        <a:prstGeom prst="rect">
          <a:avLst/>
        </a:prstGeom>
      </xdr:spPr>
    </xdr:pic>
    <xdr:clientData/>
  </xdr:twoCellAnchor>
  <xdr:twoCellAnchor editAs="oneCell">
    <xdr:from>
      <xdr:col>1</xdr:col>
      <xdr:colOff>67236</xdr:colOff>
      <xdr:row>98</xdr:row>
      <xdr:rowOff>123265</xdr:rowOff>
    </xdr:from>
    <xdr:to>
      <xdr:col>12</xdr:col>
      <xdr:colOff>154272</xdr:colOff>
      <xdr:row>103</xdr:row>
      <xdr:rowOff>156883</xdr:rowOff>
    </xdr:to>
    <xdr:pic>
      <xdr:nvPicPr>
        <xdr:cNvPr id="20" name="Picture 19">
          <a:extLst>
            <a:ext uri="{FF2B5EF4-FFF2-40B4-BE49-F238E27FC236}">
              <a16:creationId xmlns:a16="http://schemas.microsoft.com/office/drawing/2014/main" id="{A1A3122C-8BE9-B349-A5AA-882C9B2AD8E6}"/>
            </a:ext>
          </a:extLst>
        </xdr:cNvPr>
        <xdr:cNvPicPr>
          <a:picLocks noChangeAspect="1"/>
        </xdr:cNvPicPr>
      </xdr:nvPicPr>
      <xdr:blipFill rotWithShape="1">
        <a:blip xmlns:r="http://schemas.openxmlformats.org/officeDocument/2006/relationships" r:embed="rId3"/>
        <a:srcRect b="63008"/>
        <a:stretch>
          <a:fillRect/>
        </a:stretch>
      </xdr:blipFill>
      <xdr:spPr>
        <a:xfrm>
          <a:off x="190501" y="17985441"/>
          <a:ext cx="7438095" cy="930088"/>
        </a:xfrm>
        <a:prstGeom prst="rect">
          <a:avLst/>
        </a:prstGeom>
      </xdr:spPr>
    </xdr:pic>
    <xdr:clientData/>
  </xdr:twoCellAnchor>
  <xdr:twoCellAnchor editAs="oneCell">
    <xdr:from>
      <xdr:col>1</xdr:col>
      <xdr:colOff>0</xdr:colOff>
      <xdr:row>23</xdr:row>
      <xdr:rowOff>0</xdr:rowOff>
    </xdr:from>
    <xdr:to>
      <xdr:col>12</xdr:col>
      <xdr:colOff>562146</xdr:colOff>
      <xdr:row>33</xdr:row>
      <xdr:rowOff>47136</xdr:rowOff>
    </xdr:to>
    <xdr:pic>
      <xdr:nvPicPr>
        <xdr:cNvPr id="2" name="Picture 1">
          <a:extLst>
            <a:ext uri="{FF2B5EF4-FFF2-40B4-BE49-F238E27FC236}">
              <a16:creationId xmlns:a16="http://schemas.microsoft.com/office/drawing/2014/main" id="{0061F810-1095-43B3-9053-C125A5A28DB2}"/>
            </a:ext>
          </a:extLst>
        </xdr:cNvPr>
        <xdr:cNvPicPr>
          <a:picLocks noChangeAspect="1"/>
        </xdr:cNvPicPr>
      </xdr:nvPicPr>
      <xdr:blipFill>
        <a:blip xmlns:r="http://schemas.openxmlformats.org/officeDocument/2006/relationships" r:embed="rId4"/>
        <a:stretch>
          <a:fillRect/>
        </a:stretch>
      </xdr:blipFill>
      <xdr:spPr>
        <a:xfrm>
          <a:off x="123265" y="4235824"/>
          <a:ext cx="7913205" cy="1840077"/>
        </a:xfrm>
        <a:prstGeom prst="rect">
          <a:avLst/>
        </a:prstGeom>
      </xdr:spPr>
    </xdr:pic>
    <xdr:clientData/>
  </xdr:twoCellAnchor>
  <xdr:twoCellAnchor editAs="oneCell">
    <xdr:from>
      <xdr:col>1</xdr:col>
      <xdr:colOff>0</xdr:colOff>
      <xdr:row>35</xdr:row>
      <xdr:rowOff>0</xdr:rowOff>
    </xdr:from>
    <xdr:to>
      <xdr:col>7</xdr:col>
      <xdr:colOff>268975</xdr:colOff>
      <xdr:row>49</xdr:row>
      <xdr:rowOff>122324</xdr:rowOff>
    </xdr:to>
    <xdr:pic>
      <xdr:nvPicPr>
        <xdr:cNvPr id="3" name="Picture 2">
          <a:extLst>
            <a:ext uri="{FF2B5EF4-FFF2-40B4-BE49-F238E27FC236}">
              <a16:creationId xmlns:a16="http://schemas.microsoft.com/office/drawing/2014/main" id="{C826DC84-990D-43CB-A009-73B0895A57FF}"/>
            </a:ext>
          </a:extLst>
        </xdr:cNvPr>
        <xdr:cNvPicPr>
          <a:picLocks noChangeAspect="1"/>
        </xdr:cNvPicPr>
      </xdr:nvPicPr>
      <xdr:blipFill>
        <a:blip xmlns:r="http://schemas.openxmlformats.org/officeDocument/2006/relationships" r:embed="rId5"/>
        <a:stretch>
          <a:fillRect/>
        </a:stretch>
      </xdr:blipFill>
      <xdr:spPr>
        <a:xfrm>
          <a:off x="123265" y="6387353"/>
          <a:ext cx="4258269" cy="2632442"/>
        </a:xfrm>
        <a:prstGeom prst="rect">
          <a:avLst/>
        </a:prstGeom>
      </xdr:spPr>
    </xdr:pic>
    <xdr:clientData/>
  </xdr:twoCellAnchor>
  <xdr:twoCellAnchor editAs="oneCell">
    <xdr:from>
      <xdr:col>1</xdr:col>
      <xdr:colOff>0</xdr:colOff>
      <xdr:row>52</xdr:row>
      <xdr:rowOff>0</xdr:rowOff>
    </xdr:from>
    <xdr:to>
      <xdr:col>19</xdr:col>
      <xdr:colOff>459441</xdr:colOff>
      <xdr:row>59</xdr:row>
      <xdr:rowOff>46873</xdr:rowOff>
    </xdr:to>
    <xdr:pic>
      <xdr:nvPicPr>
        <xdr:cNvPr id="5" name="Picture 4">
          <a:extLst>
            <a:ext uri="{FF2B5EF4-FFF2-40B4-BE49-F238E27FC236}">
              <a16:creationId xmlns:a16="http://schemas.microsoft.com/office/drawing/2014/main" id="{18ED79D1-6B57-4B56-A541-0A9DA529E82B}"/>
            </a:ext>
          </a:extLst>
        </xdr:cNvPr>
        <xdr:cNvPicPr>
          <a:picLocks noChangeAspect="1"/>
        </xdr:cNvPicPr>
      </xdr:nvPicPr>
      <xdr:blipFill>
        <a:blip xmlns:r="http://schemas.openxmlformats.org/officeDocument/2006/relationships" r:embed="rId6"/>
        <a:stretch>
          <a:fillRect/>
        </a:stretch>
      </xdr:blipFill>
      <xdr:spPr>
        <a:xfrm>
          <a:off x="123265" y="9435353"/>
          <a:ext cx="12516970" cy="1301932"/>
        </a:xfrm>
        <a:prstGeom prst="rect">
          <a:avLst/>
        </a:prstGeom>
      </xdr:spPr>
    </xdr:pic>
    <xdr:clientData/>
  </xdr:twoCellAnchor>
  <xdr:twoCellAnchor editAs="oneCell">
    <xdr:from>
      <xdr:col>1</xdr:col>
      <xdr:colOff>0</xdr:colOff>
      <xdr:row>62</xdr:row>
      <xdr:rowOff>0</xdr:rowOff>
    </xdr:from>
    <xdr:to>
      <xdr:col>19</xdr:col>
      <xdr:colOff>593436</xdr:colOff>
      <xdr:row>69</xdr:row>
      <xdr:rowOff>154838</xdr:rowOff>
    </xdr:to>
    <xdr:pic>
      <xdr:nvPicPr>
        <xdr:cNvPr id="6" name="Picture 5">
          <a:extLst>
            <a:ext uri="{FF2B5EF4-FFF2-40B4-BE49-F238E27FC236}">
              <a16:creationId xmlns:a16="http://schemas.microsoft.com/office/drawing/2014/main" id="{27F074FD-EBDB-4252-8FF9-1B59798471A4}"/>
            </a:ext>
          </a:extLst>
        </xdr:cNvPr>
        <xdr:cNvPicPr>
          <a:picLocks noChangeAspect="1"/>
        </xdr:cNvPicPr>
      </xdr:nvPicPr>
      <xdr:blipFill>
        <a:blip xmlns:r="http://schemas.openxmlformats.org/officeDocument/2006/relationships" r:embed="rId7"/>
        <a:stretch>
          <a:fillRect/>
        </a:stretch>
      </xdr:blipFill>
      <xdr:spPr>
        <a:xfrm>
          <a:off x="123265" y="11228294"/>
          <a:ext cx="12650965" cy="1409897"/>
        </a:xfrm>
        <a:prstGeom prst="rect">
          <a:avLst/>
        </a:prstGeom>
      </xdr:spPr>
    </xdr:pic>
    <xdr:clientData/>
  </xdr:twoCellAnchor>
  <xdr:twoCellAnchor editAs="oneCell">
    <xdr:from>
      <xdr:col>1</xdr:col>
      <xdr:colOff>0</xdr:colOff>
      <xdr:row>88</xdr:row>
      <xdr:rowOff>0</xdr:rowOff>
    </xdr:from>
    <xdr:to>
      <xdr:col>19</xdr:col>
      <xdr:colOff>593436</xdr:colOff>
      <xdr:row>95</xdr:row>
      <xdr:rowOff>166044</xdr:rowOff>
    </xdr:to>
    <xdr:pic>
      <xdr:nvPicPr>
        <xdr:cNvPr id="8" name="Picture 7">
          <a:extLst>
            <a:ext uri="{FF2B5EF4-FFF2-40B4-BE49-F238E27FC236}">
              <a16:creationId xmlns:a16="http://schemas.microsoft.com/office/drawing/2014/main" id="{4B7449CB-BA65-4086-AE9F-6F88FC91A18D}"/>
            </a:ext>
          </a:extLst>
        </xdr:cNvPr>
        <xdr:cNvPicPr>
          <a:picLocks noChangeAspect="1"/>
        </xdr:cNvPicPr>
      </xdr:nvPicPr>
      <xdr:blipFill>
        <a:blip xmlns:r="http://schemas.openxmlformats.org/officeDocument/2006/relationships" r:embed="rId7"/>
        <a:stretch>
          <a:fillRect/>
        </a:stretch>
      </xdr:blipFill>
      <xdr:spPr>
        <a:xfrm>
          <a:off x="123265" y="15889941"/>
          <a:ext cx="12650965" cy="1409897"/>
        </a:xfrm>
        <a:prstGeom prst="rect">
          <a:avLst/>
        </a:prstGeom>
      </xdr:spPr>
    </xdr:pic>
    <xdr:clientData/>
  </xdr:twoCellAnchor>
  <xdr:twoCellAnchor editAs="oneCell">
    <xdr:from>
      <xdr:col>1</xdr:col>
      <xdr:colOff>0</xdr:colOff>
      <xdr:row>110</xdr:row>
      <xdr:rowOff>0</xdr:rowOff>
    </xdr:from>
    <xdr:to>
      <xdr:col>8</xdr:col>
      <xdr:colOff>12606</xdr:colOff>
      <xdr:row>117</xdr:row>
      <xdr:rowOff>40522</xdr:rowOff>
    </xdr:to>
    <xdr:pic>
      <xdr:nvPicPr>
        <xdr:cNvPr id="10" name="Picture 9">
          <a:extLst>
            <a:ext uri="{FF2B5EF4-FFF2-40B4-BE49-F238E27FC236}">
              <a16:creationId xmlns:a16="http://schemas.microsoft.com/office/drawing/2014/main" id="{F712AB77-A316-4AF8-B18A-60362A61538B}"/>
            </a:ext>
          </a:extLst>
        </xdr:cNvPr>
        <xdr:cNvPicPr>
          <a:picLocks noChangeAspect="1"/>
        </xdr:cNvPicPr>
      </xdr:nvPicPr>
      <xdr:blipFill>
        <a:blip xmlns:r="http://schemas.openxmlformats.org/officeDocument/2006/relationships" r:embed="rId8"/>
        <a:stretch>
          <a:fillRect/>
        </a:stretch>
      </xdr:blipFill>
      <xdr:spPr>
        <a:xfrm>
          <a:off x="123265" y="19823206"/>
          <a:ext cx="4674253" cy="1295581"/>
        </a:xfrm>
        <a:prstGeom prst="rect">
          <a:avLst/>
        </a:prstGeom>
      </xdr:spPr>
    </xdr:pic>
    <xdr:clientData/>
  </xdr:twoCellAnchor>
</xdr:wsDr>
</file>

<file path=xl/theme/theme1.xml><?xml version="1.0" encoding="utf-8"?>
<a:theme xmlns:a="http://schemas.openxmlformats.org/drawingml/2006/main" name="Fidelis Excel Theme">
  <a:themeElements>
    <a:clrScheme name="Custom 649">
      <a:dk1>
        <a:sysClr val="windowText" lastClr="000000"/>
      </a:dk1>
      <a:lt1>
        <a:sysClr val="window" lastClr="FFFFFF"/>
      </a:lt1>
      <a:dk2>
        <a:srgbClr val="1D1D1B"/>
      </a:dk2>
      <a:lt2>
        <a:srgbClr val="CBC8C6"/>
      </a:lt2>
      <a:accent1>
        <a:srgbClr val="00A8E2"/>
      </a:accent1>
      <a:accent2>
        <a:srgbClr val="1D1D1B"/>
      </a:accent2>
      <a:accent3>
        <a:srgbClr val="F6A800"/>
      </a:accent3>
      <a:accent4>
        <a:srgbClr val="00A5B8"/>
      </a:accent4>
      <a:accent5>
        <a:srgbClr val="D93138"/>
      </a:accent5>
      <a:accent6>
        <a:srgbClr val="505760"/>
      </a:accent6>
      <a:hlink>
        <a:srgbClr val="0563C1"/>
      </a:hlink>
      <a:folHlink>
        <a:srgbClr val="954F72"/>
      </a:folHlink>
    </a:clrScheme>
    <a:fontScheme name="Custom 171">
      <a:majorFont>
        <a:latin typeface="Calibri"/>
        <a:ea typeface=""/>
        <a:cs typeface=""/>
      </a:majorFont>
      <a:minorFont>
        <a:latin typeface="Calibri"/>
        <a:ea typeface=""/>
        <a:cs typeface=""/>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Fidelis_Default" id="{A87AA9C4-1B93-4C67-90C9-D23C45FB4718}" vid="{5DB85240-3B78-473E-B84E-FEE7F0EC3B4D}"/>
    </a:ext>
  </a:extLst>
</a:theme>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0" row="0">
    <wetp:webextensionref xmlns:r="http://schemas.openxmlformats.org/officeDocument/2006/relationships" r:id="rId1"/>
  </wetp:taskpane>
</wetp:taskpanes>
</file>

<file path=xl/webextensions/webextension1.xml><?xml version="1.0" encoding="utf-8"?>
<we:webextension xmlns:we="http://schemas.microsoft.com/office/webextensions/webextension/2010/11" id="{F4118F1F-C799-4CB3-9EE8-FF7D50729886}">
  <we:reference id="a5f6b5ea-9bf1-4a7c-97ac-1759754457c3" version="1.0.1.1" store="EXCatalog" storeType="EXCatalog"/>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_xldudf_ANT_YLT_FACTORY_CREATE_SQL</we:customFunctionIds>
        <we:customFunctionIds>_xldudf_ANT_YLT_FACTORY_CREATE_FA</we:customFunctionIds>
        <we:customFunctionIds>_xldudf_ANT_YLT_FACTORY_CREATE_DATASET</we:customFunctionIds>
        <we:customFunctionIds>_xldudf_ANT_YLT_CREATE</we:customFunctionIds>
        <we:customFunctionIds>_xldudf_ANT_YLT_CREATECUSTOM</we:customFunctionIds>
        <we:customFunctionIds>_xldudf_ANT_YLT_ZONES</we:customFunctionIds>
        <we:customFunctionIds>_xldudf_ANT_YLT_METRIC_RP</we:customFunctionIds>
        <we:customFunctionIds>_xldudf_ANT_YLT_METRIC_PNL_RP</we:customFunctionIds>
        <we:customFunctionIds>_xldudf_ANT_YLT_DATAFRAME</we:customFunctionIds>
        <we:customFunctionIds>_xldudf_ANT_YLT_PRICING_RP</we:customFunctionIds>
        <we:customFunctionIds>_xldudf_ANT_YLT_METRIC_CUBE</we:customFunctionIds>
        <we:customFunctionIds>_xldudf_ANT_YLT_METRIC_MARGINAL_CUBE</we:customFunctionIds>
        <we:customFunctionIds>_xldudf_ANT_YLT_COMBINE</we:customFunctionIds>
        <we:customFunctionIds>_xldudf_ANT_YLT_PNL_STATS</we:customFunctionIds>
        <we:customFunctionIds>_xldudf_ANT_YLT_COMBINE_SUBTRACT</we:customFunctionIds>
        <we:customFunctionIds>_xldudf_ANT_YLT_METRIC_AAL</we:customFunctionIds>
        <we:customFunctionIds>_xldudf_ANT_YLT_METRIC_PNL_AAL</we:customFunctionIds>
        <we:customFunctionIds>_xldudf_ANT_YLT_METRIC_PNL_DISTRIBUTION</we:customFunctionIds>
        <we:customFunctionIds>_xldudf_ANT_YLT_METRIC_DISTRIBUTION</we:customFunctionIds>
        <we:customFunctionIds>_xldudf_ANT_YLT_RECOVERY</we:customFunctionIds>
        <we:customFunctionIds>_xldudf_ANT_YLT_FILTER_CREATE</we:customFunctionIds>
        <we:customFunctionIds>_xldudf_ANT_YLT_FILTER_COMBINE</we:customFunctionIds>
        <we:customFunctionIds>_xldudf_ANT_YLT_FILTER_APPLY</we:customFunctionIds>
        <we:customFunctionIds>_xldudf_ANT_ACT_MAPPINGS_GET_CLASS_MAPPING</we:customFunctionIds>
        <we:customFunctionIds>_xldudf_ANT_ACT_MAPPINGS_GET_MGA_MAPPING</we:customFunctionIds>
        <we:customFunctionIds>_xldudf_ANT_ACT_MAPPINGS_GET_BROKER_MAPPING</we:customFunctionIds>
        <we:customFunctionIds>_xldudf_ANT_ACT_MAPPINGS_GET_CONTROLLING_BODY_MAPPING</we:customFunctionIds>
        <we:customFunctionIds>_xldudf_ANT_ACT_LIVE_TFPP_ANALYTICS</we:customFunctionIds>
        <we:customFunctionIds>_xldudf_ANT_ACT_APPROVED_TFPP_ANALYTICS</we:customFunctionIds>
        <we:customFunctionIds>_xldudf_ANT_ACT_LIVE_TFPP_PIPELINE</we:customFunctionIds>
        <we:customFunctionIds>_xldudf_ANT_ACT_LIVE_TFPP_BOUND</we:customFunctionIds>
        <we:customFunctionIds>_xldudf_ANT_ACT_LIVE_TFPP_PERFORMANCE_VS_PLAN</we:customFunctionIds>
        <we:customFunctionIds>_xldudf_ANT_ACT_FINANCE_LATEST_PLAN</we:customFunctionIds>
        <we:customFunctionIds>_xldudf_ANT_ACT_LIVE_RESERVING_TRIANGLES</we:customFunctionIds>
        <we:customFunctionIds>_xldudf_ANT_ACT_LIVE_EVENT_NAME_TRIANGLES</we:customFunctionIds>
        <we:customFunctionIds>_xldudf_ANT_ACT_LIVE_PREMIUM_TRIANGLES</we:customFunctionIds>
        <we:customFunctionIds>_xldudf_ANT_ACT_LIVE_RESERVING_MASTER_ANALYTICS</we:customFunctionIds>
        <we:customFunctionIds>_xldudf_ANT_ACT_LIVE_RESERVING_EVENTS_ANALYTICS</we:customFunctionIds>
        <we:customFunctionIds>_xldudf_ANT_EXPOSURE_GET_DNF</we:customFunctionIds>
        <we:customFunctionIds>_xldudf_ANT_JSON_GET_PRICING</we:customFunctionIds>
        <we:customFunctionIds>_xldudf_ANT_JSON_KEY</we:customFunctionIds>
        <we:customFunctionIds>_xldudf_ANT_JSON_FLATTEN</we:customFunctionIds>
        <we:customFunctionIds>_xldudf_ANT_JSON_VAL</we:customFunctionIds>
        <we:customFunctionIds>_xldudf_ANT_ME_SEARCH</we:customFunctionIds>
        <we:customFunctionIds>_xldudf_ANT_UTY_EXPAND</we:customFunctionIds>
        <we:customFunctionIds>_xldudf_ANT_UTY_LIST_FROMSTR</we:customFunctionIds>
        <we:customFunctionIds>_xldudf_ANT_CAT_NET_GETINSIGHTS</we:customFunctionIds>
        <we:customFunctionIds>_xldudf_ANT_GEO_REVERSEGEOCODE</we:customFunctionIds>
      </we:customFunctionIdList>
    </a:ext>
  </we:extLst>
</we:webextension>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docs.tfp-analytics-ondemand.com/"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5.bin"/></Relationships>
</file>

<file path=xl/worksheets/_rels/sheet16.xml.rels><?xml version="1.0" encoding="UTF-8" standalone="yes"?>
<Relationships xmlns="http://schemas.openxmlformats.org/package/2006/relationships"><Relationship Id="rId1" Type="http://schemas.openxmlformats.org/officeDocument/2006/relationships/hyperlink" Target="https://wkf.ms/47RYdGL?which_tutorial=Triangles%20%26%20Reservi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6E4038-A925-4EE8-AF10-A73F372ADAA5}">
  <sheetPr codeName="Sheet1">
    <tabColor theme="4"/>
    <pageSetUpPr fitToPage="1"/>
  </sheetPr>
  <dimension ref="A1:C69"/>
  <sheetViews>
    <sheetView tabSelected="1" view="pageBreakPreview" zoomScale="85" zoomScaleNormal="100" zoomScaleSheetLayoutView="85" workbookViewId="0">
      <selection activeCell="K6" sqref="K6"/>
    </sheetView>
  </sheetViews>
  <sheetFormatPr defaultColWidth="8.75" defaultRowHeight="14.25" x14ac:dyDescent="0.2"/>
  <cols>
    <col min="1" max="1" width="1.625" style="2" customWidth="1"/>
    <col min="2" max="2" width="13.375" style="2" customWidth="1"/>
    <col min="3" max="16384" width="8.75" style="2"/>
  </cols>
  <sheetData>
    <row r="1" spans="1:3" ht="15" x14ac:dyDescent="0.25">
      <c r="A1" s="1" t="s">
        <v>63</v>
      </c>
    </row>
    <row r="2" spans="1:3" ht="15" x14ac:dyDescent="0.25">
      <c r="A2" s="1"/>
    </row>
    <row r="3" spans="1:3" ht="15" x14ac:dyDescent="0.25">
      <c r="A3" s="1"/>
      <c r="B3" s="2" t="s">
        <v>0</v>
      </c>
    </row>
    <row r="4" spans="1:3" ht="15" x14ac:dyDescent="0.25">
      <c r="A4" s="1"/>
      <c r="B4" s="3" t="s">
        <v>1100</v>
      </c>
    </row>
    <row r="6" spans="1:3" ht="15" x14ac:dyDescent="0.25">
      <c r="B6" s="4" t="s">
        <v>1</v>
      </c>
    </row>
    <row r="8" spans="1:3" x14ac:dyDescent="0.2">
      <c r="B8" s="2" t="s">
        <v>62</v>
      </c>
    </row>
    <row r="9" spans="1:3" ht="15" thickBot="1" x14ac:dyDescent="0.25"/>
    <row r="10" spans="1:3" ht="15" thickBot="1" x14ac:dyDescent="0.25">
      <c r="B10" s="5"/>
      <c r="C10" s="2" t="s">
        <v>2</v>
      </c>
    </row>
    <row r="11" spans="1:3" x14ac:dyDescent="0.2">
      <c r="B11" s="6"/>
    </row>
    <row r="12" spans="1:3" ht="15" x14ac:dyDescent="0.25">
      <c r="B12" s="4" t="s">
        <v>3</v>
      </c>
    </row>
    <row r="14" spans="1:3" x14ac:dyDescent="0.2">
      <c r="B14" s="2" t="s">
        <v>4</v>
      </c>
    </row>
    <row r="15" spans="1:3" x14ac:dyDescent="0.2">
      <c r="B15" s="2" t="s">
        <v>5</v>
      </c>
    </row>
    <row r="16" spans="1:3" x14ac:dyDescent="0.2">
      <c r="B16" s="2" t="s">
        <v>842</v>
      </c>
    </row>
    <row r="17" spans="2:2" x14ac:dyDescent="0.2">
      <c r="B17" s="2" t="s">
        <v>843</v>
      </c>
    </row>
    <row r="18" spans="2:2" x14ac:dyDescent="0.2">
      <c r="B18" s="2" t="s">
        <v>844</v>
      </c>
    </row>
    <row r="21" spans="2:2" ht="15" x14ac:dyDescent="0.25">
      <c r="B21" s="4" t="s">
        <v>6</v>
      </c>
    </row>
    <row r="23" spans="2:2" x14ac:dyDescent="0.2">
      <c r="B23" s="7" t="s">
        <v>7</v>
      </c>
    </row>
    <row r="30" spans="2:2" x14ac:dyDescent="0.2">
      <c r="B30" s="8"/>
    </row>
    <row r="36" spans="2:2" x14ac:dyDescent="0.2">
      <c r="B36" s="8" t="s">
        <v>8</v>
      </c>
    </row>
    <row r="47" spans="2:2" x14ac:dyDescent="0.2">
      <c r="B47" s="8"/>
    </row>
    <row r="48" spans="2:2" x14ac:dyDescent="0.2">
      <c r="B48" s="8"/>
    </row>
    <row r="49" spans="2:2" x14ac:dyDescent="0.2">
      <c r="B49" s="8"/>
    </row>
    <row r="50" spans="2:2" x14ac:dyDescent="0.2">
      <c r="B50" s="8"/>
    </row>
    <row r="51" spans="2:2" x14ac:dyDescent="0.2">
      <c r="B51" s="8"/>
    </row>
    <row r="52" spans="2:2" x14ac:dyDescent="0.2">
      <c r="B52" s="8"/>
    </row>
    <row r="53" spans="2:2" x14ac:dyDescent="0.2">
      <c r="B53" s="8"/>
    </row>
    <row r="54" spans="2:2" x14ac:dyDescent="0.2">
      <c r="B54" s="8"/>
    </row>
    <row r="55" spans="2:2" x14ac:dyDescent="0.2">
      <c r="B55" s="8"/>
    </row>
    <row r="56" spans="2:2" x14ac:dyDescent="0.2">
      <c r="B56" s="8"/>
    </row>
    <row r="69" spans="2:2" ht="15" x14ac:dyDescent="0.25">
      <c r="B69" s="9"/>
    </row>
  </sheetData>
  <hyperlinks>
    <hyperlink ref="B4" r:id="rId1" xr:uid="{A29F48AE-1426-424E-8A3B-6CCEA02534AC}"/>
  </hyperlinks>
  <pageMargins left="0.7" right="0.7" top="0.75" bottom="0.75" header="0.3" footer="0.3"/>
  <pageSetup paperSize="9" scale="58" fitToHeight="2" orientation="portrait"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2427B2-4D97-472E-A4CB-F621441D8CB5}">
  <sheetPr codeName="Sheet2">
    <tabColor theme="1"/>
  </sheetPr>
  <dimension ref="A1"/>
  <sheetViews>
    <sheetView workbookViewId="0"/>
  </sheetViews>
  <sheetFormatPr defaultRowHeight="14.25" x14ac:dyDescent="0.2"/>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CAF043-8577-40FE-873F-72B559073E34}">
  <sheetPr codeName="Sheet3">
    <tabColor theme="4"/>
    <pageSetUpPr fitToPage="1"/>
  </sheetPr>
  <dimension ref="A1:C120"/>
  <sheetViews>
    <sheetView view="pageBreakPreview" topLeftCell="A112" zoomScale="85" zoomScaleNormal="100" zoomScaleSheetLayoutView="85" workbookViewId="0"/>
  </sheetViews>
  <sheetFormatPr defaultColWidth="8.75" defaultRowHeight="14.25" x14ac:dyDescent="0.2"/>
  <cols>
    <col min="1" max="1" width="1.625" style="2" customWidth="1"/>
    <col min="2" max="2" width="8.25" style="2" customWidth="1"/>
    <col min="3" max="16384" width="8.75" style="2"/>
  </cols>
  <sheetData>
    <row r="1" spans="1:2" ht="23.25" x14ac:dyDescent="0.35">
      <c r="A1" s="26" t="s">
        <v>9</v>
      </c>
    </row>
    <row r="2" spans="1:2" ht="15" x14ac:dyDescent="0.25">
      <c r="A2" s="1"/>
    </row>
    <row r="3" spans="1:2" ht="15" x14ac:dyDescent="0.25">
      <c r="A3" s="1"/>
      <c r="B3" s="10" t="s">
        <v>10</v>
      </c>
    </row>
    <row r="4" spans="1:2" ht="15" x14ac:dyDescent="0.25">
      <c r="A4" s="1"/>
    </row>
    <row r="5" spans="1:2" ht="15" x14ac:dyDescent="0.25">
      <c r="A5" s="1"/>
      <c r="B5" s="2" t="s">
        <v>836</v>
      </c>
    </row>
    <row r="6" spans="1:2" ht="15" x14ac:dyDescent="0.25">
      <c r="A6" s="1"/>
    </row>
    <row r="7" spans="1:2" ht="15" x14ac:dyDescent="0.25">
      <c r="A7" s="1"/>
      <c r="B7" s="11" t="s">
        <v>837</v>
      </c>
    </row>
    <row r="9" spans="1:2" ht="15" x14ac:dyDescent="0.25">
      <c r="B9" s="4" t="s">
        <v>3</v>
      </c>
    </row>
    <row r="11" spans="1:2" ht="15" x14ac:dyDescent="0.25">
      <c r="B11" s="1" t="s">
        <v>20</v>
      </c>
    </row>
    <row r="19" spans="2:2" ht="15" x14ac:dyDescent="0.25">
      <c r="B19" s="1" t="s">
        <v>21</v>
      </c>
    </row>
    <row r="33" spans="2:3" x14ac:dyDescent="0.2">
      <c r="B33" s="2" t="s">
        <v>11</v>
      </c>
    </row>
    <row r="34" spans="2:3" x14ac:dyDescent="0.2">
      <c r="C34" s="8" t="s">
        <v>12</v>
      </c>
    </row>
    <row r="35" spans="2:3" x14ac:dyDescent="0.2">
      <c r="C35" s="8" t="s">
        <v>13</v>
      </c>
    </row>
    <row r="37" spans="2:3" ht="15" x14ac:dyDescent="0.25">
      <c r="B37" s="1" t="s">
        <v>22</v>
      </c>
    </row>
    <row r="48" spans="2:3" ht="15" x14ac:dyDescent="0.25">
      <c r="B48" s="1" t="s">
        <v>23</v>
      </c>
    </row>
    <row r="66" spans="2:2" ht="15" x14ac:dyDescent="0.25">
      <c r="B66" s="1" t="s">
        <v>24</v>
      </c>
    </row>
    <row r="90" spans="2:2" ht="15" x14ac:dyDescent="0.25">
      <c r="B90" s="1" t="s">
        <v>838</v>
      </c>
    </row>
    <row r="91" spans="2:2" ht="15" x14ac:dyDescent="0.25">
      <c r="B91" s="1"/>
    </row>
    <row r="92" spans="2:2" ht="15" x14ac:dyDescent="0.25">
      <c r="B92" s="1"/>
    </row>
    <row r="93" spans="2:2" ht="15" x14ac:dyDescent="0.25">
      <c r="B93" s="1"/>
    </row>
    <row r="94" spans="2:2" ht="15" x14ac:dyDescent="0.25">
      <c r="B94" s="1"/>
    </row>
    <row r="95" spans="2:2" ht="15" x14ac:dyDescent="0.25">
      <c r="B95" s="1"/>
    </row>
    <row r="96" spans="2:2" ht="15" x14ac:dyDescent="0.25">
      <c r="B96" s="1"/>
    </row>
    <row r="97" spans="2:3" ht="15" x14ac:dyDescent="0.25">
      <c r="B97" s="1"/>
    </row>
    <row r="98" spans="2:3" ht="15" x14ac:dyDescent="0.25">
      <c r="B98" s="1" t="s">
        <v>839</v>
      </c>
    </row>
    <row r="99" spans="2:3" ht="15" x14ac:dyDescent="0.25">
      <c r="B99" s="1"/>
    </row>
    <row r="100" spans="2:3" ht="15" x14ac:dyDescent="0.25">
      <c r="B100" s="1"/>
    </row>
    <row r="101" spans="2:3" ht="15" x14ac:dyDescent="0.25">
      <c r="B101" s="1"/>
    </row>
    <row r="102" spans="2:3" ht="15" x14ac:dyDescent="0.25">
      <c r="B102" s="1"/>
    </row>
    <row r="103" spans="2:3" ht="15" x14ac:dyDescent="0.25">
      <c r="B103" s="1"/>
    </row>
    <row r="110" spans="2:3" ht="15" x14ac:dyDescent="0.25">
      <c r="B110" s="1" t="s">
        <v>840</v>
      </c>
    </row>
    <row r="111" spans="2:3" x14ac:dyDescent="0.2">
      <c r="C111" s="8" t="s">
        <v>14</v>
      </c>
    </row>
    <row r="113" spans="2:3" x14ac:dyDescent="0.2">
      <c r="C113" s="8" t="s">
        <v>15</v>
      </c>
    </row>
    <row r="114" spans="2:3" x14ac:dyDescent="0.2">
      <c r="C114" s="2" t="s">
        <v>16</v>
      </c>
    </row>
    <row r="115" spans="2:3" x14ac:dyDescent="0.2">
      <c r="C115" s="2" t="s">
        <v>17</v>
      </c>
    </row>
    <row r="117" spans="2:3" x14ac:dyDescent="0.2">
      <c r="C117" s="8" t="s">
        <v>18</v>
      </c>
    </row>
    <row r="118" spans="2:3" x14ac:dyDescent="0.2">
      <c r="C118" s="2" t="s">
        <v>19</v>
      </c>
    </row>
    <row r="120" spans="2:3" ht="15" x14ac:dyDescent="0.25">
      <c r="B120" s="1" t="s">
        <v>841</v>
      </c>
    </row>
  </sheetData>
  <pageMargins left="0.7" right="0.7" top="0.75" bottom="0.75" header="0.3" footer="0.3"/>
  <pageSetup paperSize="9" scale="38" fitToHeight="0"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CD6D78-1A87-460F-AF70-43A65949523C}">
  <sheetPr codeName="Sheet4"/>
  <dimension ref="A1"/>
  <sheetViews>
    <sheetView workbookViewId="0"/>
  </sheetViews>
  <sheetFormatPr defaultRowHeight="14.25" x14ac:dyDescent="0.2"/>
  <cols>
    <col min="1" max="1" width="9.375" bestFit="1" customWidth="1"/>
  </cols>
  <sheetData>
    <row r="1" spans="1:1" ht="15" thickBot="1" x14ac:dyDescent="0.25">
      <c r="A1" s="28" t="s">
        <v>847</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D592A1-9225-4360-A856-E94587D9D4AA}">
  <sheetPr codeName="Sheet5"/>
  <dimension ref="A1"/>
  <sheetViews>
    <sheetView workbookViewId="0"/>
  </sheetViews>
  <sheetFormatPr defaultRowHeight="14.25" x14ac:dyDescent="0.2"/>
  <cols>
    <col min="1" max="1" width="9.375" bestFit="1" customWidth="1"/>
    <col min="14" max="14" width="35.5" customWidth="1"/>
  </cols>
  <sheetData>
    <row r="1" spans="1:1" ht="15" thickBot="1" x14ac:dyDescent="0.25">
      <c r="A1" s="28" t="s">
        <v>846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2D529C-49FA-4B6D-8BC3-92443355DCAF}">
  <sheetPr codeName="Sheet20"/>
  <dimension ref="A1"/>
  <sheetViews>
    <sheetView workbookViewId="0"/>
  </sheetViews>
  <sheetFormatPr defaultRowHeight="14.25" x14ac:dyDescent="0.2"/>
  <cols>
    <col min="1" max="1" width="9.375" bestFit="1" customWidth="1"/>
    <col min="14" max="14" width="35.5" customWidth="1"/>
  </cols>
  <sheetData>
    <row r="1" spans="1:1" ht="15" thickBot="1" x14ac:dyDescent="0.25">
      <c r="A1" s="28" t="s">
        <v>845</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1EBDCC-2D92-47CE-86D3-679466461C2C}">
  <sheetPr codeName="Sheet10">
    <tabColor theme="1"/>
  </sheetPr>
  <dimension ref="A1"/>
  <sheetViews>
    <sheetView workbookViewId="0"/>
  </sheetViews>
  <sheetFormatPr defaultRowHeight="14.25" x14ac:dyDescent="0.2"/>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04130D-287A-4D6B-975A-CDF8D3080B38}">
  <sheetPr codeName="Sheet11">
    <tabColor theme="4"/>
  </sheetPr>
  <dimension ref="A1:B138"/>
  <sheetViews>
    <sheetView view="pageBreakPreview" topLeftCell="A133" zoomScale="85" zoomScaleNormal="100" zoomScaleSheetLayoutView="85" workbookViewId="0"/>
  </sheetViews>
  <sheetFormatPr defaultColWidth="8.75" defaultRowHeight="14.25" x14ac:dyDescent="0.2"/>
  <cols>
    <col min="1" max="1" width="1.625" style="2" customWidth="1"/>
    <col min="2" max="2" width="8.25" style="2" customWidth="1"/>
    <col min="3" max="16384" width="8.75" style="2"/>
  </cols>
  <sheetData>
    <row r="1" spans="1:2" ht="23.25" x14ac:dyDescent="0.35">
      <c r="A1" s="26" t="s">
        <v>27</v>
      </c>
    </row>
    <row r="2" spans="1:2" ht="15" x14ac:dyDescent="0.25">
      <c r="A2" s="1"/>
    </row>
    <row r="3" spans="1:2" ht="15" x14ac:dyDescent="0.25">
      <c r="A3" s="1"/>
      <c r="B3" s="10" t="s">
        <v>28</v>
      </c>
    </row>
    <row r="4" spans="1:2" ht="15" x14ac:dyDescent="0.25">
      <c r="A4" s="1"/>
    </row>
    <row r="5" spans="1:2" ht="15" x14ac:dyDescent="0.25">
      <c r="A5" s="1"/>
      <c r="B5" s="2" t="s">
        <v>37</v>
      </c>
    </row>
    <row r="6" spans="1:2" ht="15" x14ac:dyDescent="0.25">
      <c r="A6" s="1"/>
    </row>
    <row r="7" spans="1:2" ht="15" x14ac:dyDescent="0.25">
      <c r="A7" s="1"/>
      <c r="B7" s="2" t="s">
        <v>74</v>
      </c>
    </row>
    <row r="8" spans="1:2" ht="15" x14ac:dyDescent="0.25">
      <c r="A8" s="1"/>
    </row>
    <row r="9" spans="1:2" ht="15" x14ac:dyDescent="0.25">
      <c r="B9" s="4" t="s">
        <v>3</v>
      </c>
    </row>
    <row r="10" spans="1:2" ht="15" x14ac:dyDescent="0.25">
      <c r="B10" s="4"/>
    </row>
    <row r="11" spans="1:2" ht="15" x14ac:dyDescent="0.25">
      <c r="B11" s="1" t="s">
        <v>73</v>
      </c>
    </row>
    <row r="12" spans="1:2" ht="15" x14ac:dyDescent="0.25">
      <c r="B12" s="4"/>
    </row>
    <row r="13" spans="1:2" ht="15" x14ac:dyDescent="0.25">
      <c r="B13" s="4"/>
    </row>
    <row r="14" spans="1:2" ht="15" x14ac:dyDescent="0.25">
      <c r="B14" s="4"/>
    </row>
    <row r="15" spans="1:2" ht="15" x14ac:dyDescent="0.25">
      <c r="B15" s="4"/>
    </row>
    <row r="16" spans="1:2" ht="15" x14ac:dyDescent="0.25">
      <c r="B16" s="4"/>
    </row>
    <row r="17" spans="2:2" ht="15" x14ac:dyDescent="0.25">
      <c r="B17" s="4"/>
    </row>
    <row r="18" spans="2:2" ht="15" x14ac:dyDescent="0.25">
      <c r="B18" s="4"/>
    </row>
    <row r="19" spans="2:2" ht="15" x14ac:dyDescent="0.25">
      <c r="B19" s="4"/>
    </row>
    <row r="20" spans="2:2" ht="15" x14ac:dyDescent="0.25">
      <c r="B20" s="4"/>
    </row>
    <row r="21" spans="2:2" ht="15" x14ac:dyDescent="0.25">
      <c r="B21" s="4"/>
    </row>
    <row r="22" spans="2:2" ht="15" x14ac:dyDescent="0.25">
      <c r="B22" s="4"/>
    </row>
    <row r="23" spans="2:2" ht="15" x14ac:dyDescent="0.25">
      <c r="B23" s="4"/>
    </row>
    <row r="24" spans="2:2" ht="15" x14ac:dyDescent="0.25">
      <c r="B24" s="4"/>
    </row>
    <row r="25" spans="2:2" ht="15" x14ac:dyDescent="0.25">
      <c r="B25" s="4"/>
    </row>
    <row r="27" spans="2:2" ht="15" x14ac:dyDescent="0.25">
      <c r="B27" s="1" t="s">
        <v>75</v>
      </c>
    </row>
    <row r="37" spans="2:2" ht="15" x14ac:dyDescent="0.25">
      <c r="B37" s="1" t="s">
        <v>76</v>
      </c>
    </row>
    <row r="38" spans="2:2" x14ac:dyDescent="0.2">
      <c r="B38" s="2" t="s">
        <v>39</v>
      </c>
    </row>
    <row r="39" spans="2:2" x14ac:dyDescent="0.2">
      <c r="B39" s="2" t="s">
        <v>40</v>
      </c>
    </row>
    <row r="40" spans="2:2" ht="15" x14ac:dyDescent="0.25">
      <c r="B40" s="1"/>
    </row>
    <row r="52" spans="2:2" x14ac:dyDescent="0.2">
      <c r="B52" s="12" t="s">
        <v>29</v>
      </c>
    </row>
    <row r="53" spans="2:2" x14ac:dyDescent="0.2">
      <c r="B53" s="12"/>
    </row>
    <row r="54" spans="2:2" x14ac:dyDescent="0.2">
      <c r="B54" s="12"/>
    </row>
    <row r="55" spans="2:2" x14ac:dyDescent="0.2">
      <c r="B55" s="12"/>
    </row>
    <row r="59" spans="2:2" x14ac:dyDescent="0.2">
      <c r="B59" s="12" t="s">
        <v>30</v>
      </c>
    </row>
    <row r="69" spans="2:2" x14ac:dyDescent="0.2">
      <c r="B69" s="2" t="s">
        <v>38</v>
      </c>
    </row>
    <row r="72" spans="2:2" ht="15" x14ac:dyDescent="0.25">
      <c r="B72" s="1" t="s">
        <v>77</v>
      </c>
    </row>
    <row r="73" spans="2:2" ht="15" x14ac:dyDescent="0.25">
      <c r="B73" s="1" t="s">
        <v>60</v>
      </c>
    </row>
    <row r="81" spans="2:2" x14ac:dyDescent="0.2">
      <c r="B81" s="12" t="s">
        <v>29</v>
      </c>
    </row>
    <row r="89" spans="2:2" x14ac:dyDescent="0.2">
      <c r="B89" s="12" t="s">
        <v>30</v>
      </c>
    </row>
    <row r="91" spans="2:2" x14ac:dyDescent="0.2">
      <c r="B91" s="12" t="s">
        <v>30</v>
      </c>
    </row>
    <row r="101" spans="2:2" x14ac:dyDescent="0.2">
      <c r="B101" s="2" t="s">
        <v>54</v>
      </c>
    </row>
    <row r="102" spans="2:2" x14ac:dyDescent="0.2">
      <c r="B102" s="2" t="s">
        <v>55</v>
      </c>
    </row>
    <row r="103" spans="2:2" ht="15" x14ac:dyDescent="0.25">
      <c r="B103" s="1" t="s">
        <v>78</v>
      </c>
    </row>
    <row r="104" spans="2:2" ht="15" x14ac:dyDescent="0.25">
      <c r="B104" s="1" t="s">
        <v>60</v>
      </c>
    </row>
    <row r="112" spans="2:2" x14ac:dyDescent="0.2">
      <c r="B112" s="12" t="s">
        <v>29</v>
      </c>
    </row>
    <row r="120" spans="2:2" x14ac:dyDescent="0.2">
      <c r="B120" s="12"/>
    </row>
    <row r="122" spans="2:2" x14ac:dyDescent="0.2">
      <c r="B122" s="12" t="s">
        <v>30</v>
      </c>
    </row>
    <row r="137" spans="2:2" x14ac:dyDescent="0.2">
      <c r="B137" s="2" t="s">
        <v>57</v>
      </c>
    </row>
    <row r="138" spans="2:2" x14ac:dyDescent="0.2">
      <c r="B138" s="2" t="s">
        <v>56</v>
      </c>
    </row>
  </sheetData>
  <pageMargins left="0.7" right="0.7" top="0.75" bottom="0.75" header="0.3" footer="0.3"/>
  <pageSetup paperSize="9" scale="50" fitToWidth="0" fitToHeight="0" orientation="portrait" r:id="rId1"/>
  <rowBreaks count="1" manualBreakCount="1">
    <brk id="102" max="16383"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892357-DE9C-43DF-ADC2-A858C7BEA280}">
  <sheetPr codeName="Sheet9"/>
  <dimension ref="A1:I16"/>
  <sheetViews>
    <sheetView showGridLines="0" workbookViewId="0"/>
  </sheetViews>
  <sheetFormatPr defaultRowHeight="14.25" x14ac:dyDescent="0.2"/>
  <cols>
    <col min="1" max="1" width="1.625" customWidth="1"/>
    <col min="2" max="2" width="11.125" customWidth="1"/>
    <col min="4" max="4" width="11.125" customWidth="1"/>
    <col min="6" max="6" width="11.125" customWidth="1"/>
    <col min="8" max="8" width="11.125" customWidth="1"/>
    <col min="10" max="10" width="11.125" customWidth="1"/>
  </cols>
  <sheetData>
    <row r="1" spans="1:9" ht="15" x14ac:dyDescent="0.25">
      <c r="A1" s="13" t="s">
        <v>31</v>
      </c>
    </row>
    <row r="2" spans="1:9" ht="15" x14ac:dyDescent="0.25">
      <c r="A2" s="13"/>
    </row>
    <row r="3" spans="1:9" ht="15" x14ac:dyDescent="0.25">
      <c r="A3" s="13"/>
      <c r="B3" t="s">
        <v>32</v>
      </c>
    </row>
    <row r="4" spans="1:9" ht="15" x14ac:dyDescent="0.25">
      <c r="A4" s="13"/>
    </row>
    <row r="5" spans="1:9" ht="15" x14ac:dyDescent="0.25">
      <c r="A5" s="13"/>
      <c r="B5" t="s">
        <v>36</v>
      </c>
    </row>
    <row r="6" spans="1:9" ht="15" x14ac:dyDescent="0.25">
      <c r="A6" s="13"/>
    </row>
    <row r="7" spans="1:9" ht="15" x14ac:dyDescent="0.25">
      <c r="A7" s="13"/>
    </row>
    <row r="8" spans="1:9" ht="15" x14ac:dyDescent="0.25">
      <c r="A8" s="13"/>
    </row>
    <row r="9" spans="1:9" ht="15" x14ac:dyDescent="0.25">
      <c r="A9" s="13"/>
    </row>
    <row r="10" spans="1:9" ht="15" x14ac:dyDescent="0.25">
      <c r="A10" s="13"/>
    </row>
    <row r="11" spans="1:9" ht="15" x14ac:dyDescent="0.25">
      <c r="A11" s="13"/>
    </row>
    <row r="12" spans="1:9" ht="15" x14ac:dyDescent="0.25">
      <c r="A12" s="13"/>
    </row>
    <row r="13" spans="1:9" ht="15" x14ac:dyDescent="0.25">
      <c r="A13" s="13"/>
      <c r="B13" t="s">
        <v>35</v>
      </c>
    </row>
    <row r="15" spans="1:9" ht="30.75" thickBot="1" x14ac:dyDescent="0.3">
      <c r="B15" s="14" t="s">
        <v>33</v>
      </c>
      <c r="C15" s="14"/>
      <c r="D15" s="14" t="s">
        <v>26</v>
      </c>
      <c r="E15" s="14"/>
      <c r="F15" s="14" t="s">
        <v>25</v>
      </c>
      <c r="H15" s="14" t="s">
        <v>34</v>
      </c>
      <c r="I15" s="14"/>
    </row>
    <row r="16" spans="1:9" ht="15" thickBot="1" x14ac:dyDescent="0.25">
      <c r="B16" s="27" t="s">
        <v>832</v>
      </c>
      <c r="C16" s="15"/>
      <c r="D16" s="27" t="s">
        <v>833</v>
      </c>
      <c r="E16" s="15"/>
      <c r="F16" s="27" t="s">
        <v>834</v>
      </c>
      <c r="G16" s="15"/>
      <c r="H16" s="27" t="s">
        <v>835</v>
      </c>
      <c r="I16" s="15"/>
    </row>
  </sheetData>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15E8A4-295E-4D87-B9A8-3CCE1D2DB5B5}">
  <sheetPr codeName="Sheet12">
    <tabColor theme="1"/>
  </sheetPr>
  <dimension ref="A1"/>
  <sheetViews>
    <sheetView workbookViewId="0"/>
  </sheetViews>
  <sheetFormatPr defaultRowHeight="14.25" x14ac:dyDescent="0.2"/>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9EE8DF-DD80-4FD0-ABD9-66794E852219}">
  <sheetPr codeName="Sheet13">
    <tabColor theme="4"/>
  </sheetPr>
  <dimension ref="A1:E49"/>
  <sheetViews>
    <sheetView view="pageBreakPreview" zoomScale="85" zoomScaleNormal="100" zoomScaleSheetLayoutView="85" workbookViewId="0"/>
  </sheetViews>
  <sheetFormatPr defaultColWidth="8.75" defaultRowHeight="14.25" x14ac:dyDescent="0.2"/>
  <cols>
    <col min="1" max="1" width="1.625" style="2" customWidth="1"/>
    <col min="2" max="2" width="8.25" style="2" customWidth="1"/>
    <col min="3" max="16384" width="8.75" style="2"/>
  </cols>
  <sheetData>
    <row r="1" spans="1:2" ht="23.25" x14ac:dyDescent="0.35">
      <c r="A1" s="26" t="s">
        <v>821</v>
      </c>
    </row>
    <row r="2" spans="1:2" ht="15" x14ac:dyDescent="0.25">
      <c r="A2" s="1"/>
    </row>
    <row r="3" spans="1:2" ht="15" x14ac:dyDescent="0.25">
      <c r="A3" s="1"/>
      <c r="B3" s="10" t="s">
        <v>822</v>
      </c>
    </row>
    <row r="4" spans="1:2" ht="15" x14ac:dyDescent="0.25">
      <c r="A4" s="1"/>
    </row>
    <row r="5" spans="1:2" ht="15" x14ac:dyDescent="0.25">
      <c r="A5" s="1"/>
      <c r="B5" s="2" t="s">
        <v>823</v>
      </c>
    </row>
    <row r="6" spans="1:2" ht="15" x14ac:dyDescent="0.25">
      <c r="A6" s="1"/>
    </row>
    <row r="7" spans="1:2" ht="15" x14ac:dyDescent="0.25">
      <c r="B7" s="4" t="s">
        <v>3</v>
      </c>
    </row>
    <row r="9" spans="1:2" ht="15" x14ac:dyDescent="0.25">
      <c r="B9" s="1" t="s">
        <v>820</v>
      </c>
    </row>
    <row r="11" spans="1:2" x14ac:dyDescent="0.2">
      <c r="B11" s="12" t="s">
        <v>29</v>
      </c>
    </row>
    <row r="12" spans="1:2" x14ac:dyDescent="0.2">
      <c r="B12" s="12"/>
    </row>
    <row r="13" spans="1:2" x14ac:dyDescent="0.2">
      <c r="B13" s="12"/>
    </row>
    <row r="14" spans="1:2" x14ac:dyDescent="0.2">
      <c r="B14" s="12"/>
    </row>
    <row r="36" spans="2:2" x14ac:dyDescent="0.2">
      <c r="B36" s="12" t="s">
        <v>30</v>
      </c>
    </row>
    <row r="49" spans="5:5" ht="27.75" x14ac:dyDescent="0.4">
      <c r="E49" s="21"/>
    </row>
  </sheetData>
  <pageMargins left="0.7" right="0.7" top="0.75" bottom="0.75" header="0.3" footer="0.3"/>
  <pageSetup paperSize="9" scale="65"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4EBBE6-68DB-40C0-9EE4-06373A694AA9}">
  <sheetPr codeName="Sheet14"/>
  <dimension ref="A1:AS124"/>
  <sheetViews>
    <sheetView showGridLines="0" workbookViewId="0"/>
  </sheetViews>
  <sheetFormatPr defaultRowHeight="14.25" x14ac:dyDescent="0.2"/>
  <cols>
    <col min="3" max="3" width="14.75" bestFit="1" customWidth="1"/>
    <col min="4" max="45" width="14.625" customWidth="1"/>
  </cols>
  <sheetData>
    <row r="1" spans="1:15" ht="15" x14ac:dyDescent="0.25">
      <c r="A1" s="13" t="s">
        <v>61</v>
      </c>
    </row>
    <row r="3" spans="1:15" x14ac:dyDescent="0.2">
      <c r="B3" t="s">
        <v>89</v>
      </c>
    </row>
    <row r="6" spans="1:15" ht="15" x14ac:dyDescent="0.25">
      <c r="B6" s="54" t="s">
        <v>59</v>
      </c>
      <c r="C6" s="55"/>
      <c r="D6" s="55"/>
      <c r="E6" s="55"/>
      <c r="F6" s="56"/>
      <c r="G6" s="45" t="s">
        <v>41</v>
      </c>
      <c r="H6" s="46"/>
      <c r="I6" s="46"/>
      <c r="J6" s="46"/>
      <c r="K6" s="46"/>
      <c r="L6" s="46"/>
      <c r="M6" s="46"/>
      <c r="N6" s="46"/>
      <c r="O6" s="47"/>
    </row>
    <row r="7" spans="1:15" x14ac:dyDescent="0.2">
      <c r="A7" s="30" t="s">
        <v>848</v>
      </c>
      <c r="B7" s="48" t="s">
        <v>69</v>
      </c>
      <c r="C7" s="49"/>
      <c r="D7" s="49"/>
      <c r="E7" s="49"/>
      <c r="F7" s="49"/>
      <c r="G7" s="48" t="s">
        <v>81</v>
      </c>
      <c r="H7" s="49"/>
      <c r="I7" s="49"/>
      <c r="J7" s="49"/>
      <c r="K7" s="49"/>
      <c r="L7" s="49"/>
      <c r="M7" s="49"/>
      <c r="N7" s="49"/>
      <c r="O7" s="50"/>
    </row>
    <row r="8" spans="1:15" x14ac:dyDescent="0.2">
      <c r="A8" s="30" t="s">
        <v>849</v>
      </c>
      <c r="B8" s="51" t="s">
        <v>70</v>
      </c>
      <c r="C8" s="52"/>
      <c r="D8" s="52"/>
      <c r="E8" s="52"/>
      <c r="F8" s="52"/>
      <c r="G8" s="51" t="s">
        <v>82</v>
      </c>
      <c r="H8" s="52"/>
      <c r="I8" s="52"/>
      <c r="J8" s="52"/>
      <c r="K8" s="52"/>
      <c r="L8" s="52"/>
      <c r="M8" s="52"/>
      <c r="N8" s="52"/>
      <c r="O8" s="53"/>
    </row>
    <row r="9" spans="1:15" x14ac:dyDescent="0.2">
      <c r="A9" s="30" t="s">
        <v>850</v>
      </c>
      <c r="B9" s="51" t="s">
        <v>71</v>
      </c>
      <c r="C9" s="52"/>
      <c r="D9" s="52"/>
      <c r="E9" s="52"/>
      <c r="F9" s="52"/>
      <c r="G9" s="51" t="s">
        <v>83</v>
      </c>
      <c r="H9" s="52"/>
      <c r="I9" s="52"/>
      <c r="J9" s="52"/>
      <c r="K9" s="52"/>
      <c r="L9" s="52"/>
      <c r="M9" s="52"/>
      <c r="N9" s="52"/>
      <c r="O9" s="53"/>
    </row>
    <row r="10" spans="1:15" x14ac:dyDescent="0.2">
      <c r="A10" s="30" t="s">
        <v>851</v>
      </c>
      <c r="B10" s="51" t="s">
        <v>72</v>
      </c>
      <c r="C10" s="52"/>
      <c r="D10" s="52"/>
      <c r="E10" s="52"/>
      <c r="F10" s="52"/>
      <c r="G10" s="51" t="s">
        <v>84</v>
      </c>
      <c r="H10" s="52"/>
      <c r="I10" s="52"/>
      <c r="J10" s="52"/>
      <c r="K10" s="52"/>
      <c r="L10" s="52"/>
      <c r="M10" s="52"/>
      <c r="N10" s="52"/>
      <c r="O10" s="53"/>
    </row>
    <row r="11" spans="1:15" x14ac:dyDescent="0.2">
      <c r="A11" s="30" t="s">
        <v>852</v>
      </c>
      <c r="B11" s="51" t="s">
        <v>67</v>
      </c>
      <c r="C11" s="52"/>
      <c r="D11" s="52"/>
      <c r="E11" s="52"/>
      <c r="F11" s="52"/>
      <c r="G11" s="51" t="s">
        <v>85</v>
      </c>
      <c r="H11" s="52"/>
      <c r="I11" s="52"/>
      <c r="J11" s="52"/>
      <c r="K11" s="52"/>
      <c r="L11" s="52"/>
      <c r="M11" s="52"/>
      <c r="N11" s="52"/>
      <c r="O11" s="53"/>
    </row>
    <row r="12" spans="1:15" x14ac:dyDescent="0.2">
      <c r="A12" s="30" t="s">
        <v>853</v>
      </c>
      <c r="B12" s="42" t="s">
        <v>68</v>
      </c>
      <c r="C12" s="43"/>
      <c r="D12" s="43"/>
      <c r="E12" s="43"/>
      <c r="F12" s="43"/>
      <c r="G12" s="42" t="s">
        <v>86</v>
      </c>
      <c r="H12" s="43"/>
      <c r="I12" s="43"/>
      <c r="J12" s="43"/>
      <c r="K12" s="43"/>
      <c r="L12" s="43"/>
      <c r="M12" s="43"/>
      <c r="N12" s="43"/>
      <c r="O12" s="44"/>
    </row>
    <row r="14" spans="1:15" ht="15" thickBot="1" x14ac:dyDescent="0.25"/>
    <row r="15" spans="1:15" ht="15" thickBot="1" x14ac:dyDescent="0.25">
      <c r="B15" s="23" t="s">
        <v>65</v>
      </c>
      <c r="C15" s="18" t="s">
        <v>79</v>
      </c>
    </row>
    <row r="16" spans="1:15" ht="15" thickBot="1" x14ac:dyDescent="0.25">
      <c r="B16" s="23" t="s">
        <v>66</v>
      </c>
      <c r="C16" s="29" t="s">
        <v>80</v>
      </c>
    </row>
    <row r="17" spans="2:45" ht="15" thickBot="1" x14ac:dyDescent="0.25">
      <c r="B17" s="23" t="s">
        <v>91</v>
      </c>
      <c r="C17" s="29" t="s">
        <v>93</v>
      </c>
    </row>
    <row r="19" spans="2:45" ht="15" x14ac:dyDescent="0.25">
      <c r="B19" s="20" t="s">
        <v>87</v>
      </c>
      <c r="C19" s="19" t="s">
        <v>69</v>
      </c>
    </row>
    <row r="22" spans="2:45" x14ac:dyDescent="0.2">
      <c r="J22" s="17"/>
      <c r="K22" s="17"/>
      <c r="O22" s="17"/>
      <c r="P22" s="17"/>
      <c r="Q22" s="17"/>
      <c r="T22" s="17"/>
      <c r="U22" s="17"/>
      <c r="V22" s="17"/>
      <c r="Y22" s="17"/>
      <c r="Z22" s="17"/>
      <c r="AA22" s="17"/>
      <c r="AD22" s="17"/>
      <c r="AE22" s="17"/>
      <c r="AF22" s="17"/>
    </row>
    <row r="23" spans="2:45" ht="15.75" thickBot="1" x14ac:dyDescent="0.3">
      <c r="C23" s="32"/>
      <c r="D23" s="34">
        <v>3</v>
      </c>
      <c r="E23" s="34">
        <v>6</v>
      </c>
      <c r="F23" s="34">
        <v>9</v>
      </c>
      <c r="G23" s="34">
        <v>12</v>
      </c>
      <c r="H23" s="34">
        <v>15</v>
      </c>
      <c r="I23" s="34">
        <v>18</v>
      </c>
      <c r="J23" s="34">
        <v>21</v>
      </c>
      <c r="K23" s="34">
        <v>24</v>
      </c>
      <c r="L23" s="34">
        <v>27</v>
      </c>
      <c r="M23" s="34">
        <v>30</v>
      </c>
      <c r="N23" s="34">
        <v>33</v>
      </c>
      <c r="O23" s="34">
        <v>36</v>
      </c>
      <c r="P23" s="34">
        <v>39</v>
      </c>
      <c r="Q23" s="34">
        <v>42</v>
      </c>
      <c r="R23" s="34">
        <v>45</v>
      </c>
      <c r="S23" s="34">
        <v>48</v>
      </c>
      <c r="T23" s="34">
        <v>51</v>
      </c>
      <c r="U23" s="34">
        <v>54</v>
      </c>
      <c r="V23" s="34">
        <v>57</v>
      </c>
      <c r="W23" s="34">
        <v>60</v>
      </c>
      <c r="X23" s="34">
        <v>63</v>
      </c>
      <c r="Y23" s="34">
        <v>66</v>
      </c>
      <c r="Z23" s="34">
        <v>69</v>
      </c>
      <c r="AA23" s="34">
        <v>72</v>
      </c>
      <c r="AB23" s="34">
        <v>75</v>
      </c>
      <c r="AC23" s="34">
        <v>78</v>
      </c>
      <c r="AD23" s="34">
        <v>81</v>
      </c>
      <c r="AE23" s="34">
        <v>84</v>
      </c>
      <c r="AF23" s="34">
        <v>87</v>
      </c>
      <c r="AG23" s="34">
        <v>90</v>
      </c>
      <c r="AH23" s="34">
        <v>93</v>
      </c>
      <c r="AI23" s="34">
        <v>96</v>
      </c>
      <c r="AJ23" s="34">
        <v>99</v>
      </c>
      <c r="AK23" s="34">
        <v>102</v>
      </c>
      <c r="AL23" s="34">
        <v>105</v>
      </c>
      <c r="AM23" s="34">
        <v>108</v>
      </c>
      <c r="AN23" s="34">
        <v>111</v>
      </c>
      <c r="AO23" s="34">
        <v>114</v>
      </c>
      <c r="AP23" s="34">
        <v>117</v>
      </c>
      <c r="AQ23" s="34">
        <v>120</v>
      </c>
      <c r="AR23" s="34">
        <v>123</v>
      </c>
      <c r="AS23" s="38" t="s">
        <v>854</v>
      </c>
    </row>
    <row r="24" spans="2:45" ht="15" thickBot="1" x14ac:dyDescent="0.25">
      <c r="C24" s="33">
        <v>2015</v>
      </c>
      <c r="D24" s="36" t="s">
        <v>94</v>
      </c>
      <c r="E24" s="37" t="s">
        <v>95</v>
      </c>
      <c r="F24" s="37" t="s">
        <v>96</v>
      </c>
      <c r="G24" s="37" t="s">
        <v>97</v>
      </c>
      <c r="H24" s="37" t="s">
        <v>98</v>
      </c>
      <c r="I24" s="37" t="s">
        <v>99</v>
      </c>
      <c r="J24" s="37" t="s">
        <v>100</v>
      </c>
      <c r="K24" s="37" t="s">
        <v>101</v>
      </c>
      <c r="L24" s="37" t="s">
        <v>102</v>
      </c>
      <c r="M24" s="37" t="s">
        <v>103</v>
      </c>
      <c r="N24" s="37" t="s">
        <v>104</v>
      </c>
      <c r="O24" s="37" t="s">
        <v>105</v>
      </c>
      <c r="P24" s="37" t="s">
        <v>106</v>
      </c>
      <c r="Q24" s="37" t="s">
        <v>107</v>
      </c>
      <c r="R24" s="37" t="s">
        <v>108</v>
      </c>
      <c r="S24" s="37" t="s">
        <v>109</v>
      </c>
      <c r="T24" s="37" t="s">
        <v>110</v>
      </c>
      <c r="U24" s="37" t="s">
        <v>111</v>
      </c>
      <c r="V24" s="37" t="s">
        <v>112</v>
      </c>
      <c r="W24" s="37" t="s">
        <v>113</v>
      </c>
      <c r="X24" s="37" t="s">
        <v>114</v>
      </c>
      <c r="Y24" s="37" t="s">
        <v>115</v>
      </c>
      <c r="Z24" s="37" t="s">
        <v>116</v>
      </c>
      <c r="AA24" s="37" t="s">
        <v>117</v>
      </c>
      <c r="AB24" s="37" t="s">
        <v>118</v>
      </c>
      <c r="AC24" s="37" t="s">
        <v>119</v>
      </c>
      <c r="AD24" s="37" t="s">
        <v>120</v>
      </c>
      <c r="AE24" s="37" t="s">
        <v>121</v>
      </c>
      <c r="AF24" s="37" t="s">
        <v>122</v>
      </c>
      <c r="AG24" s="37" t="s">
        <v>123</v>
      </c>
      <c r="AH24" s="37" t="s">
        <v>124</v>
      </c>
      <c r="AI24" s="37" t="s">
        <v>125</v>
      </c>
      <c r="AJ24" s="37" t="s">
        <v>126</v>
      </c>
      <c r="AK24" s="37" t="s">
        <v>127</v>
      </c>
      <c r="AL24" s="37" t="s">
        <v>128</v>
      </c>
      <c r="AM24" s="37" t="s">
        <v>129</v>
      </c>
      <c r="AN24" s="37" t="s">
        <v>130</v>
      </c>
      <c r="AO24" s="37" t="s">
        <v>131</v>
      </c>
      <c r="AP24" s="37" t="s">
        <v>132</v>
      </c>
      <c r="AQ24" s="37" t="s">
        <v>133</v>
      </c>
      <c r="AR24" s="37" t="s">
        <v>134</v>
      </c>
      <c r="AS24" s="37" t="s">
        <v>135</v>
      </c>
    </row>
    <row r="25" spans="2:45" x14ac:dyDescent="0.2">
      <c r="C25" s="39">
        <f t="shared" ref="C25:C34" si="0">C24+1</f>
        <v>2016</v>
      </c>
      <c r="D25" s="37" t="s">
        <v>136</v>
      </c>
      <c r="E25" s="37" t="s">
        <v>137</v>
      </c>
      <c r="F25" s="37" t="s">
        <v>138</v>
      </c>
      <c r="G25" s="37" t="s">
        <v>139</v>
      </c>
      <c r="H25" s="37" t="s">
        <v>140</v>
      </c>
      <c r="I25" s="37" t="s">
        <v>141</v>
      </c>
      <c r="J25" s="37" t="s">
        <v>142</v>
      </c>
      <c r="K25" s="37" t="s">
        <v>143</v>
      </c>
      <c r="L25" s="37" t="s">
        <v>144</v>
      </c>
      <c r="M25" s="37" t="s">
        <v>145</v>
      </c>
      <c r="N25" s="37" t="s">
        <v>146</v>
      </c>
      <c r="O25" s="37" t="s">
        <v>147</v>
      </c>
      <c r="P25" s="37" t="s">
        <v>148</v>
      </c>
      <c r="Q25" s="37" t="s">
        <v>149</v>
      </c>
      <c r="R25" s="37" t="s">
        <v>150</v>
      </c>
      <c r="S25" s="37" t="s">
        <v>151</v>
      </c>
      <c r="T25" s="37" t="s">
        <v>152</v>
      </c>
      <c r="U25" s="37" t="s">
        <v>153</v>
      </c>
      <c r="V25" s="37" t="s">
        <v>154</v>
      </c>
      <c r="W25" s="37" t="s">
        <v>155</v>
      </c>
      <c r="X25" s="37" t="s">
        <v>156</v>
      </c>
      <c r="Y25" s="37" t="s">
        <v>157</v>
      </c>
      <c r="Z25" s="37" t="s">
        <v>158</v>
      </c>
      <c r="AA25" s="37" t="s">
        <v>159</v>
      </c>
      <c r="AB25" s="37" t="s">
        <v>160</v>
      </c>
      <c r="AC25" s="37" t="s">
        <v>161</v>
      </c>
      <c r="AD25" s="37" t="s">
        <v>162</v>
      </c>
      <c r="AE25" s="37" t="s">
        <v>163</v>
      </c>
      <c r="AF25" s="37" t="s">
        <v>164</v>
      </c>
      <c r="AG25" s="37" t="s">
        <v>165</v>
      </c>
      <c r="AH25" s="37" t="s">
        <v>166</v>
      </c>
      <c r="AI25" s="37" t="s">
        <v>167</v>
      </c>
      <c r="AJ25" s="37" t="s">
        <v>168</v>
      </c>
      <c r="AK25" s="37" t="s">
        <v>169</v>
      </c>
      <c r="AL25" s="37" t="s">
        <v>170</v>
      </c>
      <c r="AM25" s="37" t="s">
        <v>171</v>
      </c>
      <c r="AN25" s="37" t="s">
        <v>172</v>
      </c>
      <c r="AO25" s="37" t="s">
        <v>173</v>
      </c>
      <c r="AP25" s="16"/>
      <c r="AQ25" s="16"/>
      <c r="AR25" s="16"/>
    </row>
    <row r="26" spans="2:45" x14ac:dyDescent="0.2">
      <c r="C26" s="39">
        <f t="shared" si="0"/>
        <v>2017</v>
      </c>
      <c r="D26" s="37" t="s">
        <v>174</v>
      </c>
      <c r="E26" s="37" t="s">
        <v>175</v>
      </c>
      <c r="F26" s="37" t="s">
        <v>176</v>
      </c>
      <c r="G26" s="37" t="s">
        <v>177</v>
      </c>
      <c r="H26" s="37" t="s">
        <v>178</v>
      </c>
      <c r="I26" s="37" t="s">
        <v>179</v>
      </c>
      <c r="J26" s="37" t="s">
        <v>180</v>
      </c>
      <c r="K26" s="37" t="s">
        <v>181</v>
      </c>
      <c r="L26" s="37" t="s">
        <v>182</v>
      </c>
      <c r="M26" s="37" t="s">
        <v>183</v>
      </c>
      <c r="N26" s="37" t="s">
        <v>184</v>
      </c>
      <c r="O26" s="37" t="s">
        <v>185</v>
      </c>
      <c r="P26" s="37" t="s">
        <v>186</v>
      </c>
      <c r="Q26" s="37" t="s">
        <v>187</v>
      </c>
      <c r="R26" s="37" t="s">
        <v>188</v>
      </c>
      <c r="S26" s="37" t="s">
        <v>189</v>
      </c>
      <c r="T26" s="37" t="s">
        <v>190</v>
      </c>
      <c r="U26" s="37" t="s">
        <v>191</v>
      </c>
      <c r="V26" s="37" t="s">
        <v>192</v>
      </c>
      <c r="W26" s="37" t="s">
        <v>193</v>
      </c>
      <c r="X26" s="37" t="s">
        <v>194</v>
      </c>
      <c r="Y26" s="37" t="s">
        <v>195</v>
      </c>
      <c r="Z26" s="37" t="s">
        <v>196</v>
      </c>
      <c r="AA26" s="37" t="s">
        <v>197</v>
      </c>
      <c r="AB26" s="37" t="s">
        <v>198</v>
      </c>
      <c r="AC26" s="37" t="s">
        <v>199</v>
      </c>
      <c r="AD26" s="37" t="s">
        <v>200</v>
      </c>
      <c r="AE26" s="37" t="s">
        <v>201</v>
      </c>
      <c r="AF26" s="37" t="s">
        <v>202</v>
      </c>
      <c r="AG26" s="37" t="s">
        <v>203</v>
      </c>
      <c r="AH26" s="37" t="s">
        <v>204</v>
      </c>
      <c r="AI26" s="37" t="s">
        <v>205</v>
      </c>
      <c r="AJ26" s="37" t="s">
        <v>206</v>
      </c>
      <c r="AK26" s="37" t="s">
        <v>207</v>
      </c>
      <c r="AL26" s="16"/>
      <c r="AM26" s="16"/>
      <c r="AN26" s="16"/>
      <c r="AO26" s="16"/>
      <c r="AP26" s="16"/>
      <c r="AQ26" s="16"/>
      <c r="AR26" s="16"/>
    </row>
    <row r="27" spans="2:45" x14ac:dyDescent="0.2">
      <c r="C27" s="39">
        <f t="shared" si="0"/>
        <v>2018</v>
      </c>
      <c r="D27" s="37" t="s">
        <v>208</v>
      </c>
      <c r="E27" s="37" t="s">
        <v>209</v>
      </c>
      <c r="F27" s="37" t="s">
        <v>210</v>
      </c>
      <c r="G27" s="37" t="s">
        <v>211</v>
      </c>
      <c r="H27" s="37" t="s">
        <v>212</v>
      </c>
      <c r="I27" s="37" t="s">
        <v>213</v>
      </c>
      <c r="J27" s="37" t="s">
        <v>214</v>
      </c>
      <c r="K27" s="37" t="s">
        <v>215</v>
      </c>
      <c r="L27" s="37" t="s">
        <v>216</v>
      </c>
      <c r="M27" s="37" t="s">
        <v>217</v>
      </c>
      <c r="N27" s="37" t="s">
        <v>218</v>
      </c>
      <c r="O27" s="37" t="s">
        <v>219</v>
      </c>
      <c r="P27" s="37" t="s">
        <v>220</v>
      </c>
      <c r="Q27" s="37" t="s">
        <v>221</v>
      </c>
      <c r="R27" s="37" t="s">
        <v>222</v>
      </c>
      <c r="S27" s="37" t="s">
        <v>223</v>
      </c>
      <c r="T27" s="37" t="s">
        <v>224</v>
      </c>
      <c r="U27" s="37" t="s">
        <v>225</v>
      </c>
      <c r="V27" s="37" t="s">
        <v>226</v>
      </c>
      <c r="W27" s="37" t="s">
        <v>227</v>
      </c>
      <c r="X27" s="37" t="s">
        <v>228</v>
      </c>
      <c r="Y27" s="37" t="s">
        <v>229</v>
      </c>
      <c r="Z27" s="37" t="s">
        <v>230</v>
      </c>
      <c r="AA27" s="37" t="s">
        <v>231</v>
      </c>
      <c r="AB27" s="37" t="s">
        <v>232</v>
      </c>
      <c r="AC27" s="37" t="s">
        <v>233</v>
      </c>
      <c r="AD27" s="37" t="s">
        <v>234</v>
      </c>
      <c r="AE27" s="37" t="s">
        <v>235</v>
      </c>
      <c r="AF27" s="37" t="s">
        <v>236</v>
      </c>
      <c r="AG27" s="37" t="s">
        <v>237</v>
      </c>
      <c r="AH27" s="16"/>
      <c r="AI27" s="16"/>
      <c r="AJ27" s="16"/>
      <c r="AK27" s="16"/>
      <c r="AL27" s="16"/>
      <c r="AM27" s="16"/>
      <c r="AN27" s="16"/>
      <c r="AO27" s="16"/>
      <c r="AP27" s="16"/>
      <c r="AQ27" s="16"/>
      <c r="AR27" s="16"/>
    </row>
    <row r="28" spans="2:45" x14ac:dyDescent="0.2">
      <c r="C28" s="39">
        <f t="shared" si="0"/>
        <v>2019</v>
      </c>
      <c r="D28" s="37" t="s">
        <v>238</v>
      </c>
      <c r="E28" s="37" t="s">
        <v>239</v>
      </c>
      <c r="F28" s="37" t="s">
        <v>240</v>
      </c>
      <c r="G28" s="37" t="s">
        <v>241</v>
      </c>
      <c r="H28" s="37" t="s">
        <v>242</v>
      </c>
      <c r="I28" s="37" t="s">
        <v>243</v>
      </c>
      <c r="J28" s="37" t="s">
        <v>244</v>
      </c>
      <c r="K28" s="37" t="s">
        <v>245</v>
      </c>
      <c r="L28" s="37" t="s">
        <v>246</v>
      </c>
      <c r="M28" s="37" t="s">
        <v>247</v>
      </c>
      <c r="N28" s="37" t="s">
        <v>248</v>
      </c>
      <c r="O28" s="37" t="s">
        <v>249</v>
      </c>
      <c r="P28" s="37" t="s">
        <v>250</v>
      </c>
      <c r="Q28" s="37" t="s">
        <v>251</v>
      </c>
      <c r="R28" s="37" t="s">
        <v>252</v>
      </c>
      <c r="S28" s="37" t="s">
        <v>253</v>
      </c>
      <c r="T28" s="37" t="s">
        <v>254</v>
      </c>
      <c r="U28" s="37" t="s">
        <v>255</v>
      </c>
      <c r="V28" s="37" t="s">
        <v>256</v>
      </c>
      <c r="W28" s="37" t="s">
        <v>257</v>
      </c>
      <c r="X28" s="37" t="s">
        <v>258</v>
      </c>
      <c r="Y28" s="37" t="s">
        <v>259</v>
      </c>
      <c r="Z28" s="37" t="s">
        <v>260</v>
      </c>
      <c r="AA28" s="37" t="s">
        <v>261</v>
      </c>
      <c r="AB28" s="37" t="s">
        <v>262</v>
      </c>
      <c r="AC28" s="37" t="s">
        <v>263</v>
      </c>
      <c r="AD28" s="16"/>
      <c r="AE28" s="16"/>
      <c r="AF28" s="16"/>
      <c r="AG28" s="16"/>
      <c r="AH28" s="16"/>
      <c r="AI28" s="16"/>
      <c r="AJ28" s="16"/>
      <c r="AK28" s="16"/>
      <c r="AL28" s="16"/>
      <c r="AM28" s="16"/>
      <c r="AN28" s="16"/>
      <c r="AO28" s="16"/>
      <c r="AP28" s="16"/>
      <c r="AQ28" s="16"/>
      <c r="AR28" s="16"/>
    </row>
    <row r="29" spans="2:45" x14ac:dyDescent="0.2">
      <c r="C29" s="39">
        <f t="shared" si="0"/>
        <v>2020</v>
      </c>
      <c r="D29" s="37" t="s">
        <v>264</v>
      </c>
      <c r="E29" s="37" t="s">
        <v>265</v>
      </c>
      <c r="F29" s="37" t="s">
        <v>266</v>
      </c>
      <c r="G29" s="37" t="s">
        <v>267</v>
      </c>
      <c r="H29" s="37" t="s">
        <v>268</v>
      </c>
      <c r="I29" s="37" t="s">
        <v>269</v>
      </c>
      <c r="J29" s="37" t="s">
        <v>270</v>
      </c>
      <c r="K29" s="37" t="s">
        <v>271</v>
      </c>
      <c r="L29" s="37" t="s">
        <v>272</v>
      </c>
      <c r="M29" s="37" t="s">
        <v>273</v>
      </c>
      <c r="N29" s="37" t="s">
        <v>274</v>
      </c>
      <c r="O29" s="37" t="s">
        <v>275</v>
      </c>
      <c r="P29" s="37" t="s">
        <v>276</v>
      </c>
      <c r="Q29" s="37" t="s">
        <v>277</v>
      </c>
      <c r="R29" s="37" t="s">
        <v>278</v>
      </c>
      <c r="S29" s="37" t="s">
        <v>279</v>
      </c>
      <c r="T29" s="37" t="s">
        <v>280</v>
      </c>
      <c r="U29" s="37" t="s">
        <v>281</v>
      </c>
      <c r="V29" s="37" t="s">
        <v>282</v>
      </c>
      <c r="W29" s="37" t="s">
        <v>283</v>
      </c>
      <c r="X29" s="37" t="s">
        <v>284</v>
      </c>
      <c r="Y29" s="37" t="s">
        <v>285</v>
      </c>
      <c r="Z29" s="16"/>
      <c r="AA29" s="16"/>
      <c r="AB29" s="16"/>
      <c r="AC29" s="16"/>
      <c r="AD29" s="16"/>
      <c r="AE29" s="16"/>
      <c r="AF29" s="16"/>
      <c r="AG29" s="16"/>
      <c r="AH29" s="16"/>
      <c r="AI29" s="16"/>
      <c r="AJ29" s="16"/>
      <c r="AK29" s="16"/>
      <c r="AL29" s="16"/>
      <c r="AM29" s="16"/>
      <c r="AN29" s="16"/>
      <c r="AO29" s="16"/>
      <c r="AP29" s="16"/>
      <c r="AQ29" s="16"/>
      <c r="AR29" s="16"/>
    </row>
    <row r="30" spans="2:45" x14ac:dyDescent="0.2">
      <c r="C30" s="39">
        <f t="shared" si="0"/>
        <v>2021</v>
      </c>
      <c r="D30" s="37" t="s">
        <v>286</v>
      </c>
      <c r="E30" s="37" t="s">
        <v>287</v>
      </c>
      <c r="F30" s="37" t="s">
        <v>288</v>
      </c>
      <c r="G30" s="37" t="s">
        <v>289</v>
      </c>
      <c r="H30" s="37" t="s">
        <v>290</v>
      </c>
      <c r="I30" s="37" t="s">
        <v>291</v>
      </c>
      <c r="J30" s="37" t="s">
        <v>292</v>
      </c>
      <c r="K30" s="37" t="s">
        <v>293</v>
      </c>
      <c r="L30" s="37" t="s">
        <v>294</v>
      </c>
      <c r="M30" s="37" t="s">
        <v>295</v>
      </c>
      <c r="N30" s="37" t="s">
        <v>296</v>
      </c>
      <c r="O30" s="37" t="s">
        <v>297</v>
      </c>
      <c r="P30" s="37" t="s">
        <v>298</v>
      </c>
      <c r="Q30" s="37" t="s">
        <v>299</v>
      </c>
      <c r="R30" s="37" t="s">
        <v>300</v>
      </c>
      <c r="S30" s="37" t="s">
        <v>301</v>
      </c>
      <c r="T30" s="37" t="s">
        <v>302</v>
      </c>
      <c r="U30" s="37" t="s">
        <v>303</v>
      </c>
      <c r="V30" s="16"/>
      <c r="W30" s="16"/>
      <c r="X30" s="16"/>
      <c r="Y30" s="16"/>
      <c r="Z30" s="16"/>
      <c r="AA30" s="16"/>
      <c r="AB30" s="16"/>
      <c r="AC30" s="16"/>
      <c r="AD30" s="16"/>
      <c r="AE30" s="16"/>
      <c r="AF30" s="16"/>
      <c r="AG30" s="16"/>
      <c r="AH30" s="16"/>
      <c r="AI30" s="16"/>
      <c r="AJ30" s="16"/>
      <c r="AK30" s="16"/>
      <c r="AL30" s="16"/>
      <c r="AM30" s="16"/>
      <c r="AN30" s="16"/>
      <c r="AO30" s="16"/>
      <c r="AP30" s="16"/>
      <c r="AQ30" s="16"/>
      <c r="AR30" s="16"/>
    </row>
    <row r="31" spans="2:45" x14ac:dyDescent="0.2">
      <c r="C31" s="39">
        <f t="shared" si="0"/>
        <v>2022</v>
      </c>
      <c r="D31" s="37" t="s">
        <v>304</v>
      </c>
      <c r="E31" s="37" t="s">
        <v>305</v>
      </c>
      <c r="F31" s="37" t="s">
        <v>306</v>
      </c>
      <c r="G31" s="37" t="s">
        <v>307</v>
      </c>
      <c r="H31" s="37" t="s">
        <v>308</v>
      </c>
      <c r="I31" s="37" t="s">
        <v>309</v>
      </c>
      <c r="J31" s="37" t="s">
        <v>310</v>
      </c>
      <c r="K31" s="37" t="s">
        <v>311</v>
      </c>
      <c r="L31" s="37" t="s">
        <v>312</v>
      </c>
      <c r="M31" s="37" t="s">
        <v>313</v>
      </c>
      <c r="N31" s="37" t="s">
        <v>314</v>
      </c>
      <c r="O31" s="37" t="s">
        <v>315</v>
      </c>
      <c r="P31" s="37" t="s">
        <v>316</v>
      </c>
      <c r="Q31" s="37" t="s">
        <v>317</v>
      </c>
      <c r="R31" s="16"/>
      <c r="S31" s="16"/>
      <c r="T31" s="16"/>
      <c r="U31" s="16"/>
      <c r="V31" s="16"/>
      <c r="W31" s="16"/>
      <c r="X31" s="16"/>
      <c r="Y31" s="16"/>
      <c r="Z31" s="16"/>
      <c r="AA31" s="16"/>
      <c r="AB31" s="16"/>
      <c r="AC31" s="16"/>
      <c r="AD31" s="16"/>
      <c r="AE31" s="16"/>
      <c r="AF31" s="16"/>
      <c r="AG31" s="16"/>
      <c r="AH31" s="16"/>
      <c r="AI31" s="16"/>
      <c r="AJ31" s="16"/>
      <c r="AK31" s="16"/>
      <c r="AL31" s="16"/>
      <c r="AM31" s="16"/>
      <c r="AN31" s="16"/>
      <c r="AO31" s="16"/>
      <c r="AP31" s="16"/>
      <c r="AQ31" s="16"/>
      <c r="AR31" s="16"/>
    </row>
    <row r="32" spans="2:45" x14ac:dyDescent="0.2">
      <c r="C32" s="39">
        <f t="shared" si="0"/>
        <v>2023</v>
      </c>
      <c r="D32" s="37" t="s">
        <v>318</v>
      </c>
      <c r="E32" s="37" t="s">
        <v>319</v>
      </c>
      <c r="F32" s="37" t="s">
        <v>320</v>
      </c>
      <c r="G32" s="37" t="s">
        <v>321</v>
      </c>
      <c r="H32" s="37" t="s">
        <v>322</v>
      </c>
      <c r="I32" s="37" t="s">
        <v>323</v>
      </c>
      <c r="J32" s="37" t="s">
        <v>324</v>
      </c>
      <c r="K32" s="37" t="s">
        <v>325</v>
      </c>
      <c r="L32" s="37" t="s">
        <v>326</v>
      </c>
      <c r="M32" s="37" t="s">
        <v>327</v>
      </c>
      <c r="N32" s="16"/>
      <c r="O32" s="16"/>
      <c r="P32" s="16"/>
      <c r="Q32" s="16"/>
      <c r="R32" s="16"/>
      <c r="S32" s="16"/>
      <c r="T32" s="16"/>
      <c r="U32" s="16"/>
      <c r="V32" s="16"/>
      <c r="W32" s="16"/>
      <c r="X32" s="16"/>
      <c r="Y32" s="16"/>
      <c r="Z32" s="16"/>
      <c r="AA32" s="16"/>
      <c r="AB32" s="16"/>
      <c r="AC32" s="16"/>
      <c r="AD32" s="16"/>
      <c r="AE32" s="16"/>
      <c r="AF32" s="16"/>
      <c r="AG32" s="16"/>
      <c r="AH32" s="16"/>
      <c r="AI32" s="16"/>
      <c r="AJ32" s="16"/>
      <c r="AK32" s="16"/>
      <c r="AL32" s="16"/>
      <c r="AM32" s="16"/>
      <c r="AN32" s="16"/>
      <c r="AO32" s="16"/>
      <c r="AP32" s="16"/>
      <c r="AQ32" s="16"/>
      <c r="AR32" s="16"/>
    </row>
    <row r="33" spans="2:45" x14ac:dyDescent="0.2">
      <c r="C33" s="39">
        <f t="shared" si="0"/>
        <v>2024</v>
      </c>
      <c r="D33" s="37" t="s">
        <v>328</v>
      </c>
      <c r="E33" s="37" t="s">
        <v>329</v>
      </c>
      <c r="F33" s="37" t="s">
        <v>330</v>
      </c>
      <c r="G33" s="37" t="s">
        <v>331</v>
      </c>
      <c r="H33" s="37" t="s">
        <v>332</v>
      </c>
      <c r="I33" s="37" t="s">
        <v>333</v>
      </c>
      <c r="J33" s="16"/>
      <c r="K33" s="16"/>
      <c r="L33" s="16"/>
      <c r="M33" s="16"/>
      <c r="N33" s="16"/>
      <c r="O33" s="16"/>
      <c r="P33" s="16"/>
      <c r="Q33" s="16"/>
      <c r="R33" s="16"/>
      <c r="S33" s="16"/>
      <c r="T33" s="16"/>
      <c r="U33" s="16"/>
      <c r="V33" s="16"/>
      <c r="W33" s="16"/>
      <c r="X33" s="16"/>
      <c r="Y33" s="16"/>
      <c r="Z33" s="16"/>
      <c r="AA33" s="16"/>
      <c r="AB33" s="16"/>
      <c r="AC33" s="16"/>
      <c r="AD33" s="16"/>
      <c r="AE33" s="16"/>
      <c r="AF33" s="16"/>
      <c r="AG33" s="16"/>
      <c r="AH33" s="16"/>
      <c r="AI33" s="16"/>
      <c r="AJ33" s="16"/>
      <c r="AK33" s="16"/>
      <c r="AL33" s="16"/>
      <c r="AM33" s="16"/>
      <c r="AN33" s="16"/>
      <c r="AO33" s="16"/>
      <c r="AP33" s="16"/>
      <c r="AQ33" s="16"/>
      <c r="AR33" s="16"/>
    </row>
    <row r="34" spans="2:45" x14ac:dyDescent="0.2">
      <c r="C34" s="39">
        <f t="shared" si="0"/>
        <v>2025</v>
      </c>
      <c r="D34" s="37" t="s">
        <v>334</v>
      </c>
      <c r="E34" s="37" t="s">
        <v>335</v>
      </c>
      <c r="F34" s="16"/>
      <c r="G34" s="16"/>
      <c r="H34" s="16"/>
      <c r="I34" s="16"/>
      <c r="J34" s="16"/>
      <c r="K34" s="16"/>
      <c r="L34" s="16"/>
      <c r="M34" s="16"/>
      <c r="N34" s="16"/>
      <c r="O34" s="16"/>
      <c r="P34" s="16"/>
      <c r="Q34" s="16"/>
      <c r="R34" s="16"/>
      <c r="S34" s="16"/>
      <c r="T34" s="16"/>
      <c r="U34" s="16"/>
      <c r="V34" s="16"/>
      <c r="W34" s="16"/>
      <c r="X34" s="16"/>
      <c r="Y34" s="16"/>
      <c r="Z34" s="16"/>
      <c r="AA34" s="16"/>
      <c r="AB34" s="16"/>
      <c r="AC34" s="16"/>
      <c r="AD34" s="16"/>
      <c r="AE34" s="16"/>
      <c r="AF34" s="16"/>
      <c r="AG34" s="16"/>
      <c r="AH34" s="16"/>
      <c r="AI34" s="16"/>
      <c r="AJ34" s="16"/>
      <c r="AK34" s="16"/>
      <c r="AL34" s="16"/>
      <c r="AM34" s="16"/>
      <c r="AN34" s="16"/>
      <c r="AO34" s="16"/>
      <c r="AP34" s="16"/>
      <c r="AQ34" s="16"/>
      <c r="AR34" s="16"/>
    </row>
    <row r="35" spans="2:45" x14ac:dyDescent="0.2">
      <c r="C35" s="33"/>
    </row>
    <row r="36" spans="2:45" x14ac:dyDescent="0.2">
      <c r="C36" s="33"/>
    </row>
    <row r="37" spans="2:45" ht="15" x14ac:dyDescent="0.25">
      <c r="B37" s="20" t="s">
        <v>88</v>
      </c>
      <c r="C37" s="19" t="s">
        <v>68</v>
      </c>
    </row>
    <row r="38" spans="2:45" x14ac:dyDescent="0.2">
      <c r="C38" s="33"/>
    </row>
    <row r="39" spans="2:45" ht="15.75" thickBot="1" x14ac:dyDescent="0.3">
      <c r="C39" s="32"/>
      <c r="D39" s="34">
        <v>3</v>
      </c>
      <c r="E39" s="34">
        <v>6</v>
      </c>
      <c r="F39" s="34">
        <v>9</v>
      </c>
      <c r="G39" s="34">
        <v>12</v>
      </c>
      <c r="H39" s="34">
        <v>15</v>
      </c>
      <c r="I39" s="34">
        <v>18</v>
      </c>
      <c r="J39" s="34">
        <v>21</v>
      </c>
      <c r="K39" s="34">
        <v>24</v>
      </c>
      <c r="L39" s="34">
        <v>27</v>
      </c>
      <c r="M39" s="34">
        <v>30</v>
      </c>
      <c r="N39" s="34">
        <v>33</v>
      </c>
      <c r="O39" s="34">
        <v>36</v>
      </c>
      <c r="P39" s="34">
        <v>39</v>
      </c>
      <c r="Q39" s="34">
        <v>42</v>
      </c>
      <c r="R39" s="34">
        <v>45</v>
      </c>
      <c r="S39" s="34">
        <v>48</v>
      </c>
      <c r="T39" s="34">
        <v>51</v>
      </c>
      <c r="U39" s="34">
        <v>54</v>
      </c>
      <c r="V39" s="34">
        <v>57</v>
      </c>
      <c r="W39" s="34">
        <v>60</v>
      </c>
      <c r="X39" s="34">
        <v>63</v>
      </c>
      <c r="Y39" s="34">
        <v>66</v>
      </c>
      <c r="Z39" s="34">
        <v>69</v>
      </c>
      <c r="AA39" s="34">
        <v>72</v>
      </c>
      <c r="AB39" s="34">
        <v>75</v>
      </c>
      <c r="AC39" s="34">
        <v>78</v>
      </c>
      <c r="AD39" s="34">
        <v>81</v>
      </c>
      <c r="AE39" s="34">
        <v>84</v>
      </c>
      <c r="AF39" s="34">
        <v>87</v>
      </c>
      <c r="AG39" s="34">
        <v>90</v>
      </c>
      <c r="AH39" s="34">
        <v>93</v>
      </c>
      <c r="AI39" s="34">
        <v>96</v>
      </c>
      <c r="AJ39" s="34">
        <v>99</v>
      </c>
      <c r="AK39" s="34">
        <v>102</v>
      </c>
      <c r="AL39" s="34">
        <v>105</v>
      </c>
      <c r="AM39" s="34">
        <v>108</v>
      </c>
      <c r="AN39" s="34">
        <v>111</v>
      </c>
      <c r="AO39" s="34">
        <v>114</v>
      </c>
      <c r="AP39" s="34">
        <v>117</v>
      </c>
      <c r="AQ39" s="34">
        <v>120</v>
      </c>
      <c r="AR39" s="34">
        <v>123</v>
      </c>
      <c r="AS39" s="38" t="s">
        <v>855</v>
      </c>
    </row>
    <row r="40" spans="2:45" ht="15" thickBot="1" x14ac:dyDescent="0.25">
      <c r="C40" s="33">
        <v>2015</v>
      </c>
      <c r="D40" s="36" t="s">
        <v>336</v>
      </c>
      <c r="E40" s="37" t="s">
        <v>337</v>
      </c>
      <c r="F40" s="37" t="s">
        <v>338</v>
      </c>
      <c r="G40" s="37" t="s">
        <v>339</v>
      </c>
      <c r="H40" s="37" t="s">
        <v>340</v>
      </c>
      <c r="I40" s="37" t="s">
        <v>341</v>
      </c>
      <c r="J40" s="37" t="s">
        <v>342</v>
      </c>
      <c r="K40" s="37" t="s">
        <v>343</v>
      </c>
      <c r="L40" s="37" t="s">
        <v>344</v>
      </c>
      <c r="M40" s="37" t="s">
        <v>345</v>
      </c>
      <c r="N40" s="37" t="s">
        <v>346</v>
      </c>
      <c r="O40" s="37" t="s">
        <v>347</v>
      </c>
      <c r="P40" s="37" t="s">
        <v>348</v>
      </c>
      <c r="Q40" s="37" t="s">
        <v>349</v>
      </c>
      <c r="R40" s="37" t="s">
        <v>350</v>
      </c>
      <c r="S40" s="37" t="s">
        <v>351</v>
      </c>
      <c r="T40" s="37" t="s">
        <v>352</v>
      </c>
      <c r="U40" s="37" t="s">
        <v>353</v>
      </c>
      <c r="V40" s="37" t="s">
        <v>354</v>
      </c>
      <c r="W40" s="37" t="s">
        <v>355</v>
      </c>
      <c r="X40" s="37" t="s">
        <v>356</v>
      </c>
      <c r="Y40" s="37" t="s">
        <v>357</v>
      </c>
      <c r="Z40" s="37" t="s">
        <v>358</v>
      </c>
      <c r="AA40" s="37" t="s">
        <v>359</v>
      </c>
      <c r="AB40" s="37" t="s">
        <v>360</v>
      </c>
      <c r="AC40" s="37" t="s">
        <v>361</v>
      </c>
      <c r="AD40" s="37" t="s">
        <v>362</v>
      </c>
      <c r="AE40" s="37" t="s">
        <v>363</v>
      </c>
      <c r="AF40" s="37" t="s">
        <v>364</v>
      </c>
      <c r="AG40" s="37" t="s">
        <v>365</v>
      </c>
      <c r="AH40" s="37" t="s">
        <v>366</v>
      </c>
      <c r="AI40" s="37" t="s">
        <v>367</v>
      </c>
      <c r="AJ40" s="37" t="s">
        <v>368</v>
      </c>
      <c r="AK40" s="37" t="s">
        <v>369</v>
      </c>
      <c r="AL40" s="37" t="s">
        <v>370</v>
      </c>
      <c r="AM40" s="37" t="s">
        <v>371</v>
      </c>
      <c r="AN40" s="37" t="s">
        <v>372</v>
      </c>
      <c r="AO40" s="37" t="s">
        <v>373</v>
      </c>
      <c r="AP40" s="37" t="s">
        <v>374</v>
      </c>
      <c r="AQ40" s="37" t="s">
        <v>375</v>
      </c>
      <c r="AR40" s="37" t="s">
        <v>376</v>
      </c>
      <c r="AS40" s="37" t="s">
        <v>377</v>
      </c>
    </row>
    <row r="41" spans="2:45" x14ac:dyDescent="0.2">
      <c r="C41" s="39">
        <f>C40+1</f>
        <v>2016</v>
      </c>
      <c r="D41" s="37" t="s">
        <v>378</v>
      </c>
      <c r="E41" s="37" t="s">
        <v>379</v>
      </c>
      <c r="F41" s="37" t="s">
        <v>380</v>
      </c>
      <c r="G41" s="37" t="s">
        <v>381</v>
      </c>
      <c r="H41" s="37" t="s">
        <v>382</v>
      </c>
      <c r="I41" s="37" t="s">
        <v>383</v>
      </c>
      <c r="J41" s="37" t="s">
        <v>384</v>
      </c>
      <c r="K41" s="37" t="s">
        <v>385</v>
      </c>
      <c r="L41" s="37" t="s">
        <v>386</v>
      </c>
      <c r="M41" s="37" t="s">
        <v>387</v>
      </c>
      <c r="N41" s="37" t="s">
        <v>388</v>
      </c>
      <c r="O41" s="37" t="s">
        <v>389</v>
      </c>
      <c r="P41" s="37" t="s">
        <v>390</v>
      </c>
      <c r="Q41" s="37" t="s">
        <v>391</v>
      </c>
      <c r="R41" s="37" t="s">
        <v>392</v>
      </c>
      <c r="S41" s="37" t="s">
        <v>393</v>
      </c>
      <c r="T41" s="37" t="s">
        <v>394</v>
      </c>
      <c r="U41" s="37" t="s">
        <v>395</v>
      </c>
      <c r="V41" s="37" t="s">
        <v>396</v>
      </c>
      <c r="W41" s="37" t="s">
        <v>397</v>
      </c>
      <c r="X41" s="37" t="s">
        <v>398</v>
      </c>
      <c r="Y41" s="37" t="s">
        <v>399</v>
      </c>
      <c r="Z41" s="37" t="s">
        <v>400</v>
      </c>
      <c r="AA41" s="37" t="s">
        <v>401</v>
      </c>
      <c r="AB41" s="37" t="s">
        <v>402</v>
      </c>
      <c r="AC41" s="37" t="s">
        <v>403</v>
      </c>
      <c r="AD41" s="37" t="s">
        <v>404</v>
      </c>
      <c r="AE41" s="37" t="s">
        <v>405</v>
      </c>
      <c r="AF41" s="37" t="s">
        <v>406</v>
      </c>
      <c r="AG41" s="37" t="s">
        <v>407</v>
      </c>
      <c r="AH41" s="37" t="s">
        <v>408</v>
      </c>
      <c r="AI41" s="37" t="s">
        <v>409</v>
      </c>
      <c r="AJ41" s="37" t="s">
        <v>410</v>
      </c>
      <c r="AK41" s="37" t="s">
        <v>411</v>
      </c>
      <c r="AL41" s="37" t="s">
        <v>412</v>
      </c>
      <c r="AM41" s="37" t="s">
        <v>413</v>
      </c>
      <c r="AN41" s="37" t="s">
        <v>414</v>
      </c>
      <c r="AO41" s="37" t="s">
        <v>415</v>
      </c>
      <c r="AP41" s="16"/>
      <c r="AQ41" s="16"/>
      <c r="AR41" s="16"/>
    </row>
    <row r="42" spans="2:45" x14ac:dyDescent="0.2">
      <c r="C42" s="39">
        <f t="shared" ref="C42:C50" si="1">C41+1</f>
        <v>2017</v>
      </c>
      <c r="D42" s="37" t="s">
        <v>416</v>
      </c>
      <c r="E42" s="37" t="s">
        <v>417</v>
      </c>
      <c r="F42" s="37" t="s">
        <v>418</v>
      </c>
      <c r="G42" s="37" t="s">
        <v>419</v>
      </c>
      <c r="H42" s="37" t="s">
        <v>420</v>
      </c>
      <c r="I42" s="37" t="s">
        <v>421</v>
      </c>
      <c r="J42" s="37" t="s">
        <v>422</v>
      </c>
      <c r="K42" s="37" t="s">
        <v>423</v>
      </c>
      <c r="L42" s="37" t="s">
        <v>424</v>
      </c>
      <c r="M42" s="37" t="s">
        <v>425</v>
      </c>
      <c r="N42" s="37" t="s">
        <v>426</v>
      </c>
      <c r="O42" s="37" t="s">
        <v>427</v>
      </c>
      <c r="P42" s="37" t="s">
        <v>428</v>
      </c>
      <c r="Q42" s="37" t="s">
        <v>429</v>
      </c>
      <c r="R42" s="37" t="s">
        <v>430</v>
      </c>
      <c r="S42" s="37" t="s">
        <v>431</v>
      </c>
      <c r="T42" s="37" t="s">
        <v>432</v>
      </c>
      <c r="U42" s="37" t="s">
        <v>433</v>
      </c>
      <c r="V42" s="37" t="s">
        <v>434</v>
      </c>
      <c r="W42" s="37" t="s">
        <v>435</v>
      </c>
      <c r="X42" s="37" t="s">
        <v>436</v>
      </c>
      <c r="Y42" s="37" t="s">
        <v>437</v>
      </c>
      <c r="Z42" s="37" t="s">
        <v>438</v>
      </c>
      <c r="AA42" s="37" t="s">
        <v>439</v>
      </c>
      <c r="AB42" s="37" t="s">
        <v>440</v>
      </c>
      <c r="AC42" s="37" t="s">
        <v>441</v>
      </c>
      <c r="AD42" s="37" t="s">
        <v>442</v>
      </c>
      <c r="AE42" s="37" t="s">
        <v>443</v>
      </c>
      <c r="AF42" s="37" t="s">
        <v>444</v>
      </c>
      <c r="AG42" s="37" t="s">
        <v>445</v>
      </c>
      <c r="AH42" s="37" t="s">
        <v>446</v>
      </c>
      <c r="AI42" s="37" t="s">
        <v>447</v>
      </c>
      <c r="AJ42" s="37" t="s">
        <v>448</v>
      </c>
      <c r="AK42" s="37" t="s">
        <v>449</v>
      </c>
      <c r="AL42" s="16"/>
      <c r="AM42" s="16"/>
      <c r="AN42" s="16"/>
      <c r="AO42" s="16"/>
      <c r="AP42" s="16"/>
      <c r="AQ42" s="16"/>
      <c r="AR42" s="16"/>
    </row>
    <row r="43" spans="2:45" x14ac:dyDescent="0.2">
      <c r="C43" s="39">
        <f t="shared" si="1"/>
        <v>2018</v>
      </c>
      <c r="D43" s="37" t="s">
        <v>450</v>
      </c>
      <c r="E43" s="37" t="s">
        <v>451</v>
      </c>
      <c r="F43" s="37" t="s">
        <v>452</v>
      </c>
      <c r="G43" s="37" t="s">
        <v>453</v>
      </c>
      <c r="H43" s="37" t="s">
        <v>454</v>
      </c>
      <c r="I43" s="37" t="s">
        <v>455</v>
      </c>
      <c r="J43" s="37" t="s">
        <v>456</v>
      </c>
      <c r="K43" s="37" t="s">
        <v>457</v>
      </c>
      <c r="L43" s="37" t="s">
        <v>458</v>
      </c>
      <c r="M43" s="37" t="s">
        <v>459</v>
      </c>
      <c r="N43" s="37" t="s">
        <v>460</v>
      </c>
      <c r="O43" s="37" t="s">
        <v>461</v>
      </c>
      <c r="P43" s="37" t="s">
        <v>462</v>
      </c>
      <c r="Q43" s="37" t="s">
        <v>463</v>
      </c>
      <c r="R43" s="37" t="s">
        <v>464</v>
      </c>
      <c r="S43" s="37" t="s">
        <v>465</v>
      </c>
      <c r="T43" s="37" t="s">
        <v>466</v>
      </c>
      <c r="U43" s="37" t="s">
        <v>467</v>
      </c>
      <c r="V43" s="37" t="s">
        <v>468</v>
      </c>
      <c r="W43" s="37" t="s">
        <v>469</v>
      </c>
      <c r="X43" s="37" t="s">
        <v>470</v>
      </c>
      <c r="Y43" s="37" t="s">
        <v>471</v>
      </c>
      <c r="Z43" s="37" t="s">
        <v>472</v>
      </c>
      <c r="AA43" s="37" t="s">
        <v>473</v>
      </c>
      <c r="AB43" s="37" t="s">
        <v>474</v>
      </c>
      <c r="AC43" s="37" t="s">
        <v>475</v>
      </c>
      <c r="AD43" s="37" t="s">
        <v>476</v>
      </c>
      <c r="AE43" s="37" t="s">
        <v>477</v>
      </c>
      <c r="AF43" s="37" t="s">
        <v>478</v>
      </c>
      <c r="AG43" s="37" t="s">
        <v>479</v>
      </c>
      <c r="AH43" s="16"/>
      <c r="AI43" s="16"/>
      <c r="AJ43" s="16"/>
      <c r="AK43" s="16"/>
      <c r="AL43" s="16"/>
      <c r="AM43" s="16"/>
      <c r="AN43" s="16"/>
      <c r="AO43" s="16"/>
      <c r="AP43" s="16"/>
      <c r="AQ43" s="16"/>
      <c r="AR43" s="16"/>
    </row>
    <row r="44" spans="2:45" x14ac:dyDescent="0.2">
      <c r="C44" s="39">
        <f t="shared" si="1"/>
        <v>2019</v>
      </c>
      <c r="D44" s="37" t="s">
        <v>480</v>
      </c>
      <c r="E44" s="37" t="s">
        <v>481</v>
      </c>
      <c r="F44" s="37" t="s">
        <v>482</v>
      </c>
      <c r="G44" s="37" t="s">
        <v>483</v>
      </c>
      <c r="H44" s="37" t="s">
        <v>484</v>
      </c>
      <c r="I44" s="37" t="s">
        <v>485</v>
      </c>
      <c r="J44" s="37" t="s">
        <v>486</v>
      </c>
      <c r="K44" s="37" t="s">
        <v>487</v>
      </c>
      <c r="L44" s="37" t="s">
        <v>488</v>
      </c>
      <c r="M44" s="37" t="s">
        <v>489</v>
      </c>
      <c r="N44" s="37" t="s">
        <v>490</v>
      </c>
      <c r="O44" s="37" t="s">
        <v>491</v>
      </c>
      <c r="P44" s="37" t="s">
        <v>492</v>
      </c>
      <c r="Q44" s="37" t="s">
        <v>493</v>
      </c>
      <c r="R44" s="37" t="s">
        <v>494</v>
      </c>
      <c r="S44" s="37" t="s">
        <v>495</v>
      </c>
      <c r="T44" s="37" t="s">
        <v>496</v>
      </c>
      <c r="U44" s="37" t="s">
        <v>497</v>
      </c>
      <c r="V44" s="37" t="s">
        <v>498</v>
      </c>
      <c r="W44" s="37" t="s">
        <v>499</v>
      </c>
      <c r="X44" s="37" t="s">
        <v>500</v>
      </c>
      <c r="Y44" s="37" t="s">
        <v>501</v>
      </c>
      <c r="Z44" s="37" t="s">
        <v>502</v>
      </c>
      <c r="AA44" s="37" t="s">
        <v>503</v>
      </c>
      <c r="AB44" s="37" t="s">
        <v>504</v>
      </c>
      <c r="AC44" s="37" t="s">
        <v>505</v>
      </c>
      <c r="AD44" s="16"/>
      <c r="AE44" s="16"/>
      <c r="AF44" s="16"/>
      <c r="AG44" s="16"/>
      <c r="AH44" s="16"/>
      <c r="AI44" s="16"/>
      <c r="AJ44" s="16"/>
      <c r="AK44" s="16"/>
      <c r="AL44" s="16"/>
      <c r="AM44" s="16"/>
      <c r="AN44" s="16"/>
      <c r="AO44" s="16"/>
      <c r="AP44" s="16"/>
      <c r="AQ44" s="16"/>
      <c r="AR44" s="16"/>
    </row>
    <row r="45" spans="2:45" x14ac:dyDescent="0.2">
      <c r="C45" s="39">
        <f t="shared" si="1"/>
        <v>2020</v>
      </c>
      <c r="D45" s="37" t="s">
        <v>506</v>
      </c>
      <c r="E45" s="37" t="s">
        <v>507</v>
      </c>
      <c r="F45" s="37" t="s">
        <v>508</v>
      </c>
      <c r="G45" s="37" t="s">
        <v>509</v>
      </c>
      <c r="H45" s="37" t="s">
        <v>510</v>
      </c>
      <c r="I45" s="37" t="s">
        <v>511</v>
      </c>
      <c r="J45" s="37" t="s">
        <v>512</v>
      </c>
      <c r="K45" s="37" t="s">
        <v>513</v>
      </c>
      <c r="L45" s="37" t="s">
        <v>514</v>
      </c>
      <c r="M45" s="37" t="s">
        <v>515</v>
      </c>
      <c r="N45" s="37" t="s">
        <v>516</v>
      </c>
      <c r="O45" s="37" t="s">
        <v>517</v>
      </c>
      <c r="P45" s="37" t="s">
        <v>518</v>
      </c>
      <c r="Q45" s="37" t="s">
        <v>519</v>
      </c>
      <c r="R45" s="37" t="s">
        <v>520</v>
      </c>
      <c r="S45" s="37" t="s">
        <v>521</v>
      </c>
      <c r="T45" s="37" t="s">
        <v>522</v>
      </c>
      <c r="U45" s="37" t="s">
        <v>523</v>
      </c>
      <c r="V45" s="37" t="s">
        <v>524</v>
      </c>
      <c r="W45" s="37" t="s">
        <v>525</v>
      </c>
      <c r="X45" s="37" t="s">
        <v>526</v>
      </c>
      <c r="Y45" s="37" t="s">
        <v>527</v>
      </c>
      <c r="Z45" s="16"/>
      <c r="AA45" s="16"/>
      <c r="AB45" s="16"/>
      <c r="AC45" s="16"/>
      <c r="AD45" s="16"/>
      <c r="AE45" s="16"/>
      <c r="AF45" s="16"/>
      <c r="AG45" s="16"/>
      <c r="AH45" s="16"/>
      <c r="AI45" s="16"/>
      <c r="AJ45" s="16"/>
      <c r="AK45" s="16"/>
      <c r="AL45" s="16"/>
      <c r="AM45" s="16"/>
      <c r="AN45" s="16"/>
      <c r="AO45" s="16"/>
      <c r="AP45" s="16"/>
      <c r="AQ45" s="16"/>
      <c r="AR45" s="16"/>
    </row>
    <row r="46" spans="2:45" x14ac:dyDescent="0.2">
      <c r="C46" s="39">
        <f t="shared" si="1"/>
        <v>2021</v>
      </c>
      <c r="D46" s="37" t="s">
        <v>528</v>
      </c>
      <c r="E46" s="37" t="s">
        <v>529</v>
      </c>
      <c r="F46" s="37" t="s">
        <v>530</v>
      </c>
      <c r="G46" s="37" t="s">
        <v>531</v>
      </c>
      <c r="H46" s="37" t="s">
        <v>532</v>
      </c>
      <c r="I46" s="37" t="s">
        <v>533</v>
      </c>
      <c r="J46" s="37" t="s">
        <v>534</v>
      </c>
      <c r="K46" s="37" t="s">
        <v>535</v>
      </c>
      <c r="L46" s="37" t="s">
        <v>536</v>
      </c>
      <c r="M46" s="37" t="s">
        <v>537</v>
      </c>
      <c r="N46" s="37" t="s">
        <v>538</v>
      </c>
      <c r="O46" s="37" t="s">
        <v>539</v>
      </c>
      <c r="P46" s="37" t="s">
        <v>540</v>
      </c>
      <c r="Q46" s="37" t="s">
        <v>541</v>
      </c>
      <c r="R46" s="37" t="s">
        <v>542</v>
      </c>
      <c r="S46" s="37" t="s">
        <v>543</v>
      </c>
      <c r="T46" s="37" t="s">
        <v>544</v>
      </c>
      <c r="U46" s="37" t="s">
        <v>545</v>
      </c>
      <c r="V46" s="16"/>
      <c r="W46" s="16"/>
      <c r="X46" s="16"/>
      <c r="Y46" s="16"/>
      <c r="Z46" s="16"/>
      <c r="AA46" s="16"/>
      <c r="AB46" s="16"/>
      <c r="AC46" s="16"/>
      <c r="AD46" s="16"/>
      <c r="AE46" s="16"/>
      <c r="AF46" s="16"/>
      <c r="AG46" s="16"/>
      <c r="AH46" s="16"/>
      <c r="AI46" s="16"/>
      <c r="AJ46" s="16"/>
      <c r="AK46" s="16"/>
      <c r="AL46" s="16"/>
      <c r="AM46" s="16"/>
      <c r="AN46" s="16"/>
      <c r="AO46" s="16"/>
      <c r="AP46" s="16"/>
      <c r="AQ46" s="16"/>
      <c r="AR46" s="16"/>
    </row>
    <row r="47" spans="2:45" x14ac:dyDescent="0.2">
      <c r="C47" s="39">
        <f t="shared" si="1"/>
        <v>2022</v>
      </c>
      <c r="D47" s="37" t="s">
        <v>546</v>
      </c>
      <c r="E47" s="37" t="s">
        <v>547</v>
      </c>
      <c r="F47" s="37" t="s">
        <v>548</v>
      </c>
      <c r="G47" s="37" t="s">
        <v>549</v>
      </c>
      <c r="H47" s="37" t="s">
        <v>550</v>
      </c>
      <c r="I47" s="37" t="s">
        <v>551</v>
      </c>
      <c r="J47" s="37" t="s">
        <v>552</v>
      </c>
      <c r="K47" s="37" t="s">
        <v>553</v>
      </c>
      <c r="L47" s="37" t="s">
        <v>554</v>
      </c>
      <c r="M47" s="37" t="s">
        <v>555</v>
      </c>
      <c r="N47" s="37" t="s">
        <v>556</v>
      </c>
      <c r="O47" s="37" t="s">
        <v>557</v>
      </c>
      <c r="P47" s="37" t="s">
        <v>558</v>
      </c>
      <c r="Q47" s="37" t="s">
        <v>559</v>
      </c>
      <c r="R47" s="16"/>
      <c r="S47" s="16"/>
      <c r="T47" s="16"/>
      <c r="U47" s="16"/>
      <c r="V47" s="16"/>
      <c r="W47" s="16"/>
      <c r="X47" s="16"/>
      <c r="Y47" s="16"/>
      <c r="Z47" s="16"/>
      <c r="AA47" s="16"/>
      <c r="AB47" s="16"/>
      <c r="AC47" s="16"/>
      <c r="AD47" s="16"/>
      <c r="AE47" s="16"/>
      <c r="AF47" s="16"/>
      <c r="AG47" s="16"/>
      <c r="AH47" s="16"/>
      <c r="AI47" s="16"/>
      <c r="AJ47" s="16"/>
      <c r="AK47" s="16"/>
      <c r="AL47" s="16"/>
      <c r="AM47" s="16"/>
      <c r="AN47" s="16"/>
      <c r="AO47" s="16"/>
      <c r="AP47" s="16"/>
      <c r="AQ47" s="16"/>
      <c r="AR47" s="16"/>
    </row>
    <row r="48" spans="2:45" x14ac:dyDescent="0.2">
      <c r="C48" s="39">
        <f t="shared" si="1"/>
        <v>2023</v>
      </c>
      <c r="D48" s="37" t="s">
        <v>560</v>
      </c>
      <c r="E48" s="37" t="s">
        <v>561</v>
      </c>
      <c r="F48" s="37" t="s">
        <v>562</v>
      </c>
      <c r="G48" s="37" t="s">
        <v>563</v>
      </c>
      <c r="H48" s="37" t="s">
        <v>564</v>
      </c>
      <c r="I48" s="37" t="s">
        <v>565</v>
      </c>
      <c r="J48" s="37" t="s">
        <v>566</v>
      </c>
      <c r="K48" s="37" t="s">
        <v>567</v>
      </c>
      <c r="L48" s="37" t="s">
        <v>568</v>
      </c>
      <c r="M48" s="37" t="s">
        <v>569</v>
      </c>
      <c r="N48" s="16"/>
      <c r="O48" s="16"/>
      <c r="P48" s="16"/>
      <c r="Q48" s="16"/>
      <c r="R48" s="16"/>
      <c r="S48" s="16"/>
      <c r="T48" s="16"/>
      <c r="U48" s="16"/>
      <c r="V48" s="16"/>
      <c r="W48" s="16"/>
      <c r="X48" s="16"/>
      <c r="Y48" s="16"/>
      <c r="Z48" s="16"/>
      <c r="AA48" s="16"/>
      <c r="AB48" s="16"/>
      <c r="AC48" s="16"/>
      <c r="AD48" s="16"/>
      <c r="AE48" s="16"/>
      <c r="AF48" s="16"/>
      <c r="AG48" s="16"/>
      <c r="AH48" s="16"/>
      <c r="AI48" s="16"/>
      <c r="AJ48" s="16"/>
      <c r="AK48" s="16"/>
      <c r="AL48" s="16"/>
      <c r="AM48" s="16"/>
      <c r="AN48" s="16"/>
      <c r="AO48" s="16"/>
      <c r="AP48" s="16"/>
      <c r="AQ48" s="16"/>
      <c r="AR48" s="16"/>
    </row>
    <row r="49" spans="3:45" x14ac:dyDescent="0.2">
      <c r="C49" s="39">
        <f t="shared" si="1"/>
        <v>2024</v>
      </c>
      <c r="D49" s="37" t="s">
        <v>570</v>
      </c>
      <c r="E49" s="37" t="s">
        <v>571</v>
      </c>
      <c r="F49" s="37" t="s">
        <v>572</v>
      </c>
      <c r="G49" s="37" t="s">
        <v>573</v>
      </c>
      <c r="H49" s="37" t="s">
        <v>574</v>
      </c>
      <c r="I49" s="37" t="s">
        <v>575</v>
      </c>
      <c r="J49" s="16"/>
      <c r="K49" s="16"/>
      <c r="L49" s="16"/>
      <c r="M49" s="16"/>
      <c r="N49" s="16"/>
      <c r="O49" s="16"/>
      <c r="P49" s="16"/>
      <c r="Q49" s="16"/>
      <c r="R49" s="16"/>
      <c r="S49" s="16"/>
      <c r="T49" s="16"/>
      <c r="U49" s="16"/>
      <c r="V49" s="16"/>
      <c r="W49" s="16"/>
      <c r="X49" s="16"/>
      <c r="Y49" s="16"/>
      <c r="Z49" s="16"/>
      <c r="AA49" s="16"/>
      <c r="AB49" s="16"/>
      <c r="AC49" s="16"/>
      <c r="AD49" s="16"/>
      <c r="AE49" s="16"/>
      <c r="AF49" s="16"/>
      <c r="AG49" s="16"/>
      <c r="AH49" s="16"/>
      <c r="AI49" s="16"/>
      <c r="AJ49" s="16"/>
      <c r="AK49" s="16"/>
      <c r="AL49" s="16"/>
      <c r="AM49" s="16"/>
      <c r="AN49" s="16"/>
      <c r="AO49" s="16"/>
      <c r="AP49" s="16"/>
      <c r="AQ49" s="16"/>
      <c r="AR49" s="16"/>
    </row>
    <row r="50" spans="3:45" x14ac:dyDescent="0.2">
      <c r="C50" s="39">
        <f t="shared" si="1"/>
        <v>2025</v>
      </c>
      <c r="D50" s="37" t="s">
        <v>576</v>
      </c>
      <c r="E50" s="37" t="s">
        <v>577</v>
      </c>
      <c r="F50" s="16"/>
      <c r="G50" s="16"/>
      <c r="H50" s="16"/>
      <c r="I50" s="16"/>
      <c r="J50" s="16"/>
      <c r="K50" s="16"/>
      <c r="L50" s="16"/>
      <c r="M50" s="16"/>
      <c r="N50" s="16"/>
      <c r="O50" s="16"/>
      <c r="P50" s="16"/>
      <c r="Q50" s="16"/>
      <c r="R50" s="16"/>
      <c r="S50" s="16"/>
      <c r="T50" s="16"/>
      <c r="U50" s="16"/>
      <c r="V50" s="16"/>
      <c r="W50" s="16"/>
      <c r="X50" s="16"/>
      <c r="Y50" s="16"/>
      <c r="Z50" s="16"/>
      <c r="AA50" s="16"/>
      <c r="AB50" s="16"/>
      <c r="AC50" s="16"/>
      <c r="AD50" s="16"/>
      <c r="AE50" s="16"/>
      <c r="AF50" s="16"/>
      <c r="AG50" s="16"/>
      <c r="AH50" s="16"/>
      <c r="AI50" s="16"/>
      <c r="AJ50" s="16"/>
      <c r="AK50" s="16"/>
      <c r="AL50" s="16"/>
      <c r="AM50" s="16"/>
      <c r="AN50" s="16"/>
      <c r="AO50" s="16"/>
      <c r="AP50" s="16"/>
      <c r="AQ50" s="16"/>
      <c r="AR50" s="16"/>
    </row>
    <row r="51" spans="3:45" x14ac:dyDescent="0.2">
      <c r="C51" s="32"/>
    </row>
    <row r="52" spans="3:45" x14ac:dyDescent="0.2">
      <c r="C52" s="32"/>
    </row>
    <row r="53" spans="3:45" ht="15" x14ac:dyDescent="0.25">
      <c r="C53" s="35" t="s">
        <v>90</v>
      </c>
    </row>
    <row r="54" spans="3:45" x14ac:dyDescent="0.2">
      <c r="C54" s="32"/>
    </row>
    <row r="55" spans="3:45" ht="15" x14ac:dyDescent="0.25">
      <c r="C55" s="32"/>
      <c r="D55" s="34">
        <v>3</v>
      </c>
      <c r="E55" s="34">
        <v>6</v>
      </c>
      <c r="F55" s="34">
        <v>9</v>
      </c>
      <c r="G55" s="34">
        <v>12</v>
      </c>
      <c r="H55" s="34">
        <v>15</v>
      </c>
      <c r="I55" s="34">
        <v>18</v>
      </c>
      <c r="J55" s="34">
        <v>21</v>
      </c>
      <c r="K55" s="34">
        <v>24</v>
      </c>
      <c r="L55" s="34">
        <v>27</v>
      </c>
      <c r="M55" s="34">
        <v>30</v>
      </c>
      <c r="N55" s="34">
        <v>33</v>
      </c>
      <c r="O55" s="34">
        <v>36</v>
      </c>
      <c r="P55" s="34">
        <v>39</v>
      </c>
      <c r="Q55" s="34">
        <v>42</v>
      </c>
      <c r="R55" s="34">
        <v>45</v>
      </c>
      <c r="S55" s="34">
        <v>48</v>
      </c>
      <c r="T55" s="34">
        <v>51</v>
      </c>
      <c r="U55" s="34">
        <v>54</v>
      </c>
      <c r="V55" s="34">
        <v>57</v>
      </c>
      <c r="W55" s="34">
        <v>60</v>
      </c>
      <c r="X55" s="34">
        <v>63</v>
      </c>
      <c r="Y55" s="34">
        <v>66</v>
      </c>
      <c r="Z55" s="34">
        <v>69</v>
      </c>
      <c r="AA55" s="34">
        <v>72</v>
      </c>
      <c r="AB55" s="34">
        <v>75</v>
      </c>
      <c r="AC55" s="34">
        <v>78</v>
      </c>
      <c r="AD55" s="34">
        <v>81</v>
      </c>
      <c r="AE55" s="34">
        <v>84</v>
      </c>
      <c r="AF55" s="34">
        <v>87</v>
      </c>
      <c r="AG55" s="34">
        <v>90</v>
      </c>
      <c r="AH55" s="34">
        <v>93</v>
      </c>
      <c r="AI55" s="34">
        <v>96</v>
      </c>
      <c r="AJ55" s="34">
        <v>99</v>
      </c>
      <c r="AK55" s="34">
        <v>102</v>
      </c>
      <c r="AL55" s="34">
        <v>105</v>
      </c>
      <c r="AM55" s="34">
        <v>108</v>
      </c>
      <c r="AN55" s="34">
        <v>111</v>
      </c>
      <c r="AO55" s="34">
        <v>114</v>
      </c>
      <c r="AP55" s="34">
        <v>117</v>
      </c>
      <c r="AQ55" s="34">
        <v>120</v>
      </c>
      <c r="AR55" s="34">
        <v>123</v>
      </c>
      <c r="AS55" s="38" t="s">
        <v>856</v>
      </c>
    </row>
    <row r="56" spans="3:45" x14ac:dyDescent="0.2">
      <c r="C56" s="33">
        <v>2015</v>
      </c>
      <c r="D56" s="40" t="s">
        <v>857</v>
      </c>
      <c r="E56" s="40" t="s">
        <v>858</v>
      </c>
      <c r="F56" s="40" t="s">
        <v>859</v>
      </c>
      <c r="G56" s="40" t="s">
        <v>860</v>
      </c>
      <c r="H56" s="40" t="s">
        <v>861</v>
      </c>
      <c r="I56" s="40" t="s">
        <v>862</v>
      </c>
      <c r="J56" s="40" t="s">
        <v>863</v>
      </c>
      <c r="K56" s="40" t="s">
        <v>864</v>
      </c>
      <c r="L56" s="40" t="s">
        <v>865</v>
      </c>
      <c r="M56" s="40" t="s">
        <v>866</v>
      </c>
      <c r="N56" s="40" t="s">
        <v>867</v>
      </c>
      <c r="O56" s="40" t="s">
        <v>868</v>
      </c>
      <c r="P56" s="40" t="s">
        <v>869</v>
      </c>
      <c r="Q56" s="40" t="s">
        <v>870</v>
      </c>
      <c r="R56" s="40" t="s">
        <v>871</v>
      </c>
      <c r="S56" s="40" t="s">
        <v>872</v>
      </c>
      <c r="T56" s="40" t="s">
        <v>873</v>
      </c>
      <c r="U56" s="40" t="s">
        <v>874</v>
      </c>
      <c r="V56" s="40" t="s">
        <v>875</v>
      </c>
      <c r="W56" s="40" t="s">
        <v>876</v>
      </c>
      <c r="X56" s="40" t="s">
        <v>877</v>
      </c>
      <c r="Y56" s="40" t="s">
        <v>878</v>
      </c>
      <c r="Z56" s="40" t="s">
        <v>879</v>
      </c>
      <c r="AA56" s="40" t="s">
        <v>880</v>
      </c>
      <c r="AB56" s="40" t="s">
        <v>881</v>
      </c>
      <c r="AC56" s="40" t="s">
        <v>882</v>
      </c>
      <c r="AD56" s="40" t="s">
        <v>883</v>
      </c>
      <c r="AE56" s="40" t="s">
        <v>884</v>
      </c>
      <c r="AF56" s="40" t="s">
        <v>885</v>
      </c>
      <c r="AG56" s="40" t="s">
        <v>886</v>
      </c>
      <c r="AH56" s="40" t="s">
        <v>887</v>
      </c>
      <c r="AI56" s="40" t="s">
        <v>888</v>
      </c>
      <c r="AJ56" s="40" t="s">
        <v>889</v>
      </c>
      <c r="AK56" s="40" t="s">
        <v>890</v>
      </c>
      <c r="AL56" s="40" t="s">
        <v>891</v>
      </c>
      <c r="AM56" s="40" t="s">
        <v>892</v>
      </c>
      <c r="AN56" s="40" t="s">
        <v>893</v>
      </c>
      <c r="AO56" s="40" t="s">
        <v>894</v>
      </c>
      <c r="AP56" s="40" t="s">
        <v>895</v>
      </c>
      <c r="AQ56" s="40" t="s">
        <v>896</v>
      </c>
      <c r="AR56" s="40" t="s">
        <v>897</v>
      </c>
      <c r="AS56" s="40" t="s">
        <v>898</v>
      </c>
    </row>
    <row r="57" spans="3:45" x14ac:dyDescent="0.2">
      <c r="C57" s="39">
        <f>C56+1</f>
        <v>2016</v>
      </c>
      <c r="D57" s="40" t="s">
        <v>899</v>
      </c>
      <c r="E57" s="40" t="s">
        <v>900</v>
      </c>
      <c r="F57" s="40" t="s">
        <v>901</v>
      </c>
      <c r="G57" s="40" t="s">
        <v>902</v>
      </c>
      <c r="H57" s="40" t="s">
        <v>903</v>
      </c>
      <c r="I57" s="40" t="s">
        <v>904</v>
      </c>
      <c r="J57" s="40" t="s">
        <v>905</v>
      </c>
      <c r="K57" s="40" t="s">
        <v>906</v>
      </c>
      <c r="L57" s="40" t="s">
        <v>907</v>
      </c>
      <c r="M57" s="40" t="s">
        <v>908</v>
      </c>
      <c r="N57" s="40" t="s">
        <v>909</v>
      </c>
      <c r="O57" s="40" t="s">
        <v>910</v>
      </c>
      <c r="P57" s="40" t="s">
        <v>911</v>
      </c>
      <c r="Q57" s="40" t="s">
        <v>912</v>
      </c>
      <c r="R57" s="40" t="s">
        <v>913</v>
      </c>
      <c r="S57" s="40" t="s">
        <v>914</v>
      </c>
      <c r="T57" s="40" t="s">
        <v>915</v>
      </c>
      <c r="U57" s="40" t="s">
        <v>916</v>
      </c>
      <c r="V57" s="40" t="s">
        <v>917</v>
      </c>
      <c r="W57" s="40" t="s">
        <v>918</v>
      </c>
      <c r="X57" s="40" t="s">
        <v>919</v>
      </c>
      <c r="Y57" s="40" t="s">
        <v>920</v>
      </c>
      <c r="Z57" s="40" t="s">
        <v>921</v>
      </c>
      <c r="AA57" s="40" t="s">
        <v>922</v>
      </c>
      <c r="AB57" s="40" t="s">
        <v>923</v>
      </c>
      <c r="AC57" s="40" t="s">
        <v>924</v>
      </c>
      <c r="AD57" s="40" t="s">
        <v>925</v>
      </c>
      <c r="AE57" s="40" t="s">
        <v>926</v>
      </c>
      <c r="AF57" s="40" t="s">
        <v>927</v>
      </c>
      <c r="AG57" s="40" t="s">
        <v>928</v>
      </c>
      <c r="AH57" s="40" t="s">
        <v>929</v>
      </c>
      <c r="AI57" s="40" t="s">
        <v>930</v>
      </c>
      <c r="AJ57" s="40" t="s">
        <v>931</v>
      </c>
      <c r="AK57" s="40" t="s">
        <v>932</v>
      </c>
      <c r="AL57" s="40" t="s">
        <v>933</v>
      </c>
      <c r="AM57" s="40" t="s">
        <v>934</v>
      </c>
      <c r="AN57" s="40" t="s">
        <v>935</v>
      </c>
      <c r="AO57" s="40" t="s">
        <v>936</v>
      </c>
      <c r="AP57" s="31"/>
      <c r="AQ57" s="31"/>
      <c r="AR57" s="31"/>
      <c r="AS57" s="31"/>
    </row>
    <row r="58" spans="3:45" x14ac:dyDescent="0.2">
      <c r="C58" s="39">
        <f t="shared" ref="C58:C66" si="2">C57+1</f>
        <v>2017</v>
      </c>
      <c r="D58" s="40" t="s">
        <v>937</v>
      </c>
      <c r="E58" s="40" t="s">
        <v>938</v>
      </c>
      <c r="F58" s="40" t="s">
        <v>939</v>
      </c>
      <c r="G58" s="40" t="s">
        <v>940</v>
      </c>
      <c r="H58" s="40" t="s">
        <v>941</v>
      </c>
      <c r="I58" s="40" t="s">
        <v>942</v>
      </c>
      <c r="J58" s="40" t="s">
        <v>943</v>
      </c>
      <c r="K58" s="40" t="s">
        <v>944</v>
      </c>
      <c r="L58" s="40" t="s">
        <v>945</v>
      </c>
      <c r="M58" s="40" t="s">
        <v>946</v>
      </c>
      <c r="N58" s="40" t="s">
        <v>947</v>
      </c>
      <c r="O58" s="40" t="s">
        <v>948</v>
      </c>
      <c r="P58" s="40" t="s">
        <v>949</v>
      </c>
      <c r="Q58" s="40" t="s">
        <v>950</v>
      </c>
      <c r="R58" s="40" t="s">
        <v>951</v>
      </c>
      <c r="S58" s="40" t="s">
        <v>952</v>
      </c>
      <c r="T58" s="40" t="s">
        <v>953</v>
      </c>
      <c r="U58" s="40" t="s">
        <v>954</v>
      </c>
      <c r="V58" s="40" t="s">
        <v>955</v>
      </c>
      <c r="W58" s="40" t="s">
        <v>956</v>
      </c>
      <c r="X58" s="40" t="s">
        <v>957</v>
      </c>
      <c r="Y58" s="40" t="s">
        <v>958</v>
      </c>
      <c r="Z58" s="40" t="s">
        <v>959</v>
      </c>
      <c r="AA58" s="40" t="s">
        <v>960</v>
      </c>
      <c r="AB58" s="40" t="s">
        <v>961</v>
      </c>
      <c r="AC58" s="40" t="s">
        <v>962</v>
      </c>
      <c r="AD58" s="40" t="s">
        <v>963</v>
      </c>
      <c r="AE58" s="40" t="s">
        <v>964</v>
      </c>
      <c r="AF58" s="40" t="s">
        <v>965</v>
      </c>
      <c r="AG58" s="40" t="s">
        <v>966</v>
      </c>
      <c r="AH58" s="40" t="s">
        <v>967</v>
      </c>
      <c r="AI58" s="40" t="s">
        <v>968</v>
      </c>
      <c r="AJ58" s="40" t="s">
        <v>969</v>
      </c>
      <c r="AK58" s="40" t="s">
        <v>970</v>
      </c>
      <c r="AL58" s="31"/>
      <c r="AM58" s="31"/>
      <c r="AN58" s="31"/>
      <c r="AO58" s="31"/>
      <c r="AP58" s="31"/>
      <c r="AQ58" s="31"/>
      <c r="AR58" s="31"/>
      <c r="AS58" s="31"/>
    </row>
    <row r="59" spans="3:45" x14ac:dyDescent="0.2">
      <c r="C59" s="39">
        <f t="shared" si="2"/>
        <v>2018</v>
      </c>
      <c r="D59" s="40" t="s">
        <v>971</v>
      </c>
      <c r="E59" s="40" t="s">
        <v>972</v>
      </c>
      <c r="F59" s="40" t="s">
        <v>973</v>
      </c>
      <c r="G59" s="40" t="s">
        <v>974</v>
      </c>
      <c r="H59" s="40" t="s">
        <v>975</v>
      </c>
      <c r="I59" s="40" t="s">
        <v>976</v>
      </c>
      <c r="J59" s="40" t="s">
        <v>977</v>
      </c>
      <c r="K59" s="40" t="s">
        <v>978</v>
      </c>
      <c r="L59" s="40" t="s">
        <v>979</v>
      </c>
      <c r="M59" s="40" t="s">
        <v>980</v>
      </c>
      <c r="N59" s="40" t="s">
        <v>981</v>
      </c>
      <c r="O59" s="40" t="s">
        <v>982</v>
      </c>
      <c r="P59" s="40" t="s">
        <v>983</v>
      </c>
      <c r="Q59" s="40" t="s">
        <v>984</v>
      </c>
      <c r="R59" s="40" t="s">
        <v>985</v>
      </c>
      <c r="S59" s="40" t="s">
        <v>986</v>
      </c>
      <c r="T59" s="40" t="s">
        <v>987</v>
      </c>
      <c r="U59" s="40" t="s">
        <v>988</v>
      </c>
      <c r="V59" s="40" t="s">
        <v>989</v>
      </c>
      <c r="W59" s="40" t="s">
        <v>990</v>
      </c>
      <c r="X59" s="40" t="s">
        <v>991</v>
      </c>
      <c r="Y59" s="40" t="s">
        <v>992</v>
      </c>
      <c r="Z59" s="40" t="s">
        <v>993</v>
      </c>
      <c r="AA59" s="40" t="s">
        <v>994</v>
      </c>
      <c r="AB59" s="40" t="s">
        <v>995</v>
      </c>
      <c r="AC59" s="40" t="s">
        <v>996</v>
      </c>
      <c r="AD59" s="40" t="s">
        <v>997</v>
      </c>
      <c r="AE59" s="40" t="s">
        <v>998</v>
      </c>
      <c r="AF59" s="40" t="s">
        <v>999</v>
      </c>
      <c r="AG59" s="40" t="s">
        <v>1000</v>
      </c>
      <c r="AH59" s="31"/>
      <c r="AI59" s="31"/>
      <c r="AJ59" s="31"/>
      <c r="AK59" s="31"/>
      <c r="AL59" s="31"/>
      <c r="AM59" s="31"/>
      <c r="AN59" s="31"/>
      <c r="AO59" s="31"/>
      <c r="AP59" s="31"/>
      <c r="AQ59" s="31"/>
      <c r="AR59" s="31"/>
      <c r="AS59" s="31"/>
    </row>
    <row r="60" spans="3:45" x14ac:dyDescent="0.2">
      <c r="C60" s="39">
        <f t="shared" si="2"/>
        <v>2019</v>
      </c>
      <c r="D60" s="40" t="s">
        <v>1001</v>
      </c>
      <c r="E60" s="40" t="s">
        <v>1002</v>
      </c>
      <c r="F60" s="40" t="s">
        <v>1003</v>
      </c>
      <c r="G60" s="40" t="s">
        <v>1004</v>
      </c>
      <c r="H60" s="40" t="s">
        <v>1005</v>
      </c>
      <c r="I60" s="40" t="s">
        <v>1006</v>
      </c>
      <c r="J60" s="40" t="s">
        <v>1007</v>
      </c>
      <c r="K60" s="40" t="s">
        <v>1008</v>
      </c>
      <c r="L60" s="40" t="s">
        <v>1009</v>
      </c>
      <c r="M60" s="40" t="s">
        <v>1010</v>
      </c>
      <c r="N60" s="40" t="s">
        <v>1011</v>
      </c>
      <c r="O60" s="40" t="s">
        <v>1012</v>
      </c>
      <c r="P60" s="40" t="s">
        <v>1013</v>
      </c>
      <c r="Q60" s="40" t="s">
        <v>1014</v>
      </c>
      <c r="R60" s="40" t="s">
        <v>1015</v>
      </c>
      <c r="S60" s="40" t="s">
        <v>1016</v>
      </c>
      <c r="T60" s="40" t="s">
        <v>1017</v>
      </c>
      <c r="U60" s="40" t="s">
        <v>1018</v>
      </c>
      <c r="V60" s="40" t="s">
        <v>1019</v>
      </c>
      <c r="W60" s="40" t="s">
        <v>1020</v>
      </c>
      <c r="X60" s="40" t="s">
        <v>1021</v>
      </c>
      <c r="Y60" s="40" t="s">
        <v>1022</v>
      </c>
      <c r="Z60" s="40" t="s">
        <v>1023</v>
      </c>
      <c r="AA60" s="40" t="s">
        <v>1024</v>
      </c>
      <c r="AB60" s="40" t="s">
        <v>1025</v>
      </c>
      <c r="AC60" s="40" t="s">
        <v>1026</v>
      </c>
      <c r="AD60" s="31"/>
      <c r="AE60" s="31"/>
      <c r="AF60" s="31"/>
      <c r="AG60" s="31"/>
      <c r="AH60" s="31"/>
      <c r="AI60" s="31"/>
      <c r="AJ60" s="31"/>
      <c r="AK60" s="31"/>
      <c r="AL60" s="31"/>
      <c r="AM60" s="31"/>
      <c r="AN60" s="31"/>
      <c r="AO60" s="31"/>
      <c r="AP60" s="31"/>
      <c r="AQ60" s="31"/>
      <c r="AR60" s="31"/>
      <c r="AS60" s="31"/>
    </row>
    <row r="61" spans="3:45" x14ac:dyDescent="0.2">
      <c r="C61" s="39">
        <f t="shared" si="2"/>
        <v>2020</v>
      </c>
      <c r="D61" s="40" t="s">
        <v>1027</v>
      </c>
      <c r="E61" s="40" t="s">
        <v>1028</v>
      </c>
      <c r="F61" s="40" t="s">
        <v>1029</v>
      </c>
      <c r="G61" s="40" t="s">
        <v>1030</v>
      </c>
      <c r="H61" s="40" t="s">
        <v>1031</v>
      </c>
      <c r="I61" s="40" t="s">
        <v>1032</v>
      </c>
      <c r="J61" s="40" t="s">
        <v>1033</v>
      </c>
      <c r="K61" s="40" t="s">
        <v>1034</v>
      </c>
      <c r="L61" s="40" t="s">
        <v>1035</v>
      </c>
      <c r="M61" s="40" t="s">
        <v>1036</v>
      </c>
      <c r="N61" s="40" t="s">
        <v>1037</v>
      </c>
      <c r="O61" s="40" t="s">
        <v>1038</v>
      </c>
      <c r="P61" s="40" t="s">
        <v>1039</v>
      </c>
      <c r="Q61" s="40" t="s">
        <v>1040</v>
      </c>
      <c r="R61" s="40" t="s">
        <v>1041</v>
      </c>
      <c r="S61" s="40" t="s">
        <v>1042</v>
      </c>
      <c r="T61" s="40" t="s">
        <v>1043</v>
      </c>
      <c r="U61" s="40" t="s">
        <v>1044</v>
      </c>
      <c r="V61" s="40" t="s">
        <v>1045</v>
      </c>
      <c r="W61" s="40" t="s">
        <v>1046</v>
      </c>
      <c r="X61" s="40" t="s">
        <v>1047</v>
      </c>
      <c r="Y61" s="40" t="s">
        <v>1048</v>
      </c>
      <c r="Z61" s="31"/>
      <c r="AA61" s="31"/>
      <c r="AB61" s="31"/>
      <c r="AC61" s="31"/>
      <c r="AD61" s="31"/>
      <c r="AE61" s="31"/>
      <c r="AF61" s="31"/>
      <c r="AG61" s="31"/>
      <c r="AH61" s="31"/>
      <c r="AI61" s="31"/>
      <c r="AJ61" s="31"/>
      <c r="AK61" s="31"/>
      <c r="AL61" s="31"/>
      <c r="AM61" s="31"/>
      <c r="AN61" s="31"/>
      <c r="AO61" s="31"/>
      <c r="AP61" s="31"/>
      <c r="AQ61" s="31"/>
      <c r="AR61" s="31"/>
      <c r="AS61" s="31"/>
    </row>
    <row r="62" spans="3:45" x14ac:dyDescent="0.2">
      <c r="C62" s="39">
        <f t="shared" si="2"/>
        <v>2021</v>
      </c>
      <c r="D62" s="40" t="s">
        <v>1049</v>
      </c>
      <c r="E62" s="40" t="s">
        <v>1050</v>
      </c>
      <c r="F62" s="40" t="s">
        <v>1051</v>
      </c>
      <c r="G62" s="40" t="s">
        <v>1052</v>
      </c>
      <c r="H62" s="40" t="s">
        <v>1053</v>
      </c>
      <c r="I62" s="40" t="s">
        <v>1054</v>
      </c>
      <c r="J62" s="40" t="s">
        <v>1055</v>
      </c>
      <c r="K62" s="40" t="s">
        <v>1056</v>
      </c>
      <c r="L62" s="40" t="s">
        <v>1057</v>
      </c>
      <c r="M62" s="40" t="s">
        <v>1058</v>
      </c>
      <c r="N62" s="40" t="s">
        <v>1059</v>
      </c>
      <c r="O62" s="40" t="s">
        <v>1060</v>
      </c>
      <c r="P62" s="40" t="s">
        <v>1061</v>
      </c>
      <c r="Q62" s="40" t="s">
        <v>1062</v>
      </c>
      <c r="R62" s="40" t="s">
        <v>1063</v>
      </c>
      <c r="S62" s="40" t="s">
        <v>1064</v>
      </c>
      <c r="T62" s="40" t="s">
        <v>1065</v>
      </c>
      <c r="U62" s="40" t="s">
        <v>1066</v>
      </c>
      <c r="V62" s="31"/>
      <c r="W62" s="31"/>
      <c r="X62" s="31"/>
      <c r="Y62" s="31"/>
      <c r="Z62" s="31"/>
      <c r="AA62" s="31"/>
      <c r="AB62" s="31"/>
      <c r="AC62" s="31"/>
      <c r="AD62" s="31"/>
      <c r="AE62" s="31"/>
      <c r="AF62" s="31"/>
      <c r="AG62" s="31"/>
      <c r="AH62" s="31"/>
      <c r="AI62" s="31"/>
      <c r="AJ62" s="31"/>
      <c r="AK62" s="31"/>
      <c r="AL62" s="31"/>
      <c r="AM62" s="31"/>
      <c r="AN62" s="31"/>
      <c r="AO62" s="31"/>
      <c r="AP62" s="31"/>
      <c r="AQ62" s="31"/>
      <c r="AR62" s="31"/>
      <c r="AS62" s="31"/>
    </row>
    <row r="63" spans="3:45" x14ac:dyDescent="0.2">
      <c r="C63" s="39">
        <f t="shared" si="2"/>
        <v>2022</v>
      </c>
      <c r="D63" s="40" t="s">
        <v>1067</v>
      </c>
      <c r="E63" s="40" t="s">
        <v>1068</v>
      </c>
      <c r="F63" s="40" t="s">
        <v>1069</v>
      </c>
      <c r="G63" s="40" t="s">
        <v>1070</v>
      </c>
      <c r="H63" s="40" t="s">
        <v>1071</v>
      </c>
      <c r="I63" s="40" t="s">
        <v>1072</v>
      </c>
      <c r="J63" s="40" t="s">
        <v>1073</v>
      </c>
      <c r="K63" s="40" t="s">
        <v>1074</v>
      </c>
      <c r="L63" s="40" t="s">
        <v>1075</v>
      </c>
      <c r="M63" s="40" t="s">
        <v>1076</v>
      </c>
      <c r="N63" s="40" t="s">
        <v>1077</v>
      </c>
      <c r="O63" s="40" t="s">
        <v>1078</v>
      </c>
      <c r="P63" s="40" t="s">
        <v>1079</v>
      </c>
      <c r="Q63" s="40" t="s">
        <v>1080</v>
      </c>
      <c r="R63" s="31"/>
      <c r="S63" s="31"/>
      <c r="T63" s="31"/>
      <c r="U63" s="31"/>
      <c r="V63" s="31"/>
      <c r="W63" s="31"/>
      <c r="X63" s="31"/>
      <c r="Y63" s="31"/>
      <c r="Z63" s="31"/>
      <c r="AA63" s="31"/>
      <c r="AB63" s="31"/>
      <c r="AC63" s="31"/>
      <c r="AD63" s="31"/>
      <c r="AE63" s="31"/>
      <c r="AF63" s="31"/>
      <c r="AG63" s="31"/>
      <c r="AH63" s="31"/>
      <c r="AI63" s="31"/>
      <c r="AJ63" s="31"/>
      <c r="AK63" s="31"/>
      <c r="AL63" s="31"/>
      <c r="AM63" s="31"/>
      <c r="AN63" s="31"/>
      <c r="AO63" s="31"/>
      <c r="AP63" s="31"/>
      <c r="AQ63" s="31"/>
      <c r="AR63" s="31"/>
      <c r="AS63" s="31"/>
    </row>
    <row r="64" spans="3:45" x14ac:dyDescent="0.2">
      <c r="C64" s="39">
        <f t="shared" si="2"/>
        <v>2023</v>
      </c>
      <c r="D64" s="40" t="s">
        <v>1081</v>
      </c>
      <c r="E64" s="40" t="s">
        <v>1082</v>
      </c>
      <c r="F64" s="40" t="s">
        <v>1083</v>
      </c>
      <c r="G64" s="40" t="s">
        <v>1084</v>
      </c>
      <c r="H64" s="40" t="s">
        <v>1085</v>
      </c>
      <c r="I64" s="40" t="s">
        <v>1086</v>
      </c>
      <c r="J64" s="40" t="s">
        <v>1087</v>
      </c>
      <c r="K64" s="40" t="s">
        <v>1088</v>
      </c>
      <c r="L64" s="40" t="s">
        <v>1089</v>
      </c>
      <c r="M64" s="40" t="s">
        <v>1090</v>
      </c>
      <c r="N64" s="31"/>
      <c r="O64" s="31"/>
      <c r="P64" s="31"/>
      <c r="Q64" s="31"/>
      <c r="R64" s="31"/>
      <c r="S64" s="31"/>
      <c r="T64" s="31"/>
      <c r="U64" s="31"/>
      <c r="V64" s="31"/>
      <c r="W64" s="31"/>
      <c r="X64" s="31"/>
      <c r="Y64" s="31"/>
      <c r="Z64" s="31"/>
      <c r="AA64" s="31"/>
      <c r="AB64" s="31"/>
      <c r="AC64" s="31"/>
      <c r="AD64" s="31"/>
      <c r="AE64" s="31"/>
      <c r="AF64" s="31"/>
      <c r="AG64" s="31"/>
      <c r="AH64" s="31"/>
      <c r="AI64" s="31"/>
      <c r="AJ64" s="31"/>
      <c r="AK64" s="31"/>
      <c r="AL64" s="31"/>
      <c r="AM64" s="31"/>
      <c r="AN64" s="31"/>
      <c r="AO64" s="31"/>
      <c r="AP64" s="31"/>
      <c r="AQ64" s="31"/>
      <c r="AR64" s="31"/>
      <c r="AS64" s="31"/>
    </row>
    <row r="65" spans="2:45" x14ac:dyDescent="0.2">
      <c r="C65" s="39">
        <f t="shared" si="2"/>
        <v>2024</v>
      </c>
      <c r="D65" s="40" t="s">
        <v>1091</v>
      </c>
      <c r="E65" s="40" t="s">
        <v>1092</v>
      </c>
      <c r="F65" s="40" t="s">
        <v>1093</v>
      </c>
      <c r="G65" s="40" t="s">
        <v>1094</v>
      </c>
      <c r="H65" s="40" t="s">
        <v>1095</v>
      </c>
      <c r="I65" s="40" t="s">
        <v>1096</v>
      </c>
      <c r="J65" s="31"/>
      <c r="K65" s="31"/>
      <c r="L65" s="31"/>
      <c r="M65" s="31"/>
      <c r="N65" s="31"/>
      <c r="O65" s="31"/>
      <c r="P65" s="31"/>
      <c r="Q65" s="31"/>
      <c r="R65" s="31"/>
      <c r="S65" s="31"/>
      <c r="T65" s="31"/>
      <c r="U65" s="31"/>
      <c r="V65" s="31"/>
      <c r="W65" s="31"/>
      <c r="X65" s="31"/>
      <c r="Y65" s="31"/>
      <c r="Z65" s="31"/>
      <c r="AA65" s="31"/>
      <c r="AB65" s="31"/>
      <c r="AC65" s="31"/>
      <c r="AD65" s="31"/>
      <c r="AE65" s="31"/>
      <c r="AF65" s="31"/>
      <c r="AG65" s="31"/>
      <c r="AH65" s="31"/>
      <c r="AI65" s="31"/>
      <c r="AJ65" s="31"/>
      <c r="AK65" s="31"/>
      <c r="AL65" s="31"/>
      <c r="AM65" s="31"/>
      <c r="AN65" s="31"/>
      <c r="AO65" s="31"/>
      <c r="AP65" s="31"/>
      <c r="AQ65" s="31"/>
      <c r="AR65" s="31"/>
      <c r="AS65" s="31"/>
    </row>
    <row r="66" spans="2:45" x14ac:dyDescent="0.2">
      <c r="C66" s="39">
        <f t="shared" si="2"/>
        <v>2025</v>
      </c>
      <c r="D66" s="40" t="s">
        <v>1097</v>
      </c>
      <c r="E66" s="40" t="s">
        <v>1098</v>
      </c>
      <c r="F66" s="31"/>
      <c r="G66" s="31"/>
      <c r="H66" s="31"/>
      <c r="I66" s="31"/>
      <c r="J66" s="31"/>
      <c r="K66" s="31"/>
      <c r="L66" s="31"/>
      <c r="M66" s="31"/>
      <c r="N66" s="31"/>
      <c r="O66" s="31"/>
      <c r="P66" s="31"/>
      <c r="Q66" s="31"/>
      <c r="R66" s="31"/>
      <c r="S66" s="31"/>
      <c r="T66" s="31"/>
      <c r="U66" s="31"/>
      <c r="V66" s="31"/>
      <c r="W66" s="31"/>
      <c r="X66" s="31"/>
      <c r="Y66" s="31"/>
      <c r="Z66" s="31"/>
      <c r="AA66" s="31"/>
      <c r="AB66" s="31"/>
      <c r="AC66" s="31"/>
      <c r="AD66" s="31"/>
      <c r="AE66" s="31"/>
      <c r="AF66" s="31"/>
      <c r="AG66" s="31"/>
      <c r="AH66" s="31"/>
      <c r="AI66" s="31"/>
      <c r="AJ66" s="31"/>
      <c r="AK66" s="31"/>
      <c r="AL66" s="31"/>
      <c r="AM66" s="31"/>
      <c r="AN66" s="31"/>
      <c r="AO66" s="31"/>
      <c r="AP66" s="31"/>
      <c r="AQ66" s="31"/>
      <c r="AR66" s="31"/>
      <c r="AS66" s="31"/>
    </row>
    <row r="67" spans="2:45" x14ac:dyDescent="0.2">
      <c r="C67" s="32"/>
    </row>
    <row r="68" spans="2:45" ht="15" x14ac:dyDescent="0.25">
      <c r="C68" s="41" t="str">
        <f>$C$19</f>
        <v>Incremental Gross Gross Written Premium USD</v>
      </c>
    </row>
    <row r="69" spans="2:45" x14ac:dyDescent="0.2">
      <c r="C69" s="32"/>
    </row>
    <row r="70" spans="2:45" x14ac:dyDescent="0.2">
      <c r="B70" t="s">
        <v>92</v>
      </c>
      <c r="C70" s="19" t="s">
        <v>64</v>
      </c>
    </row>
    <row r="71" spans="2:45" x14ac:dyDescent="0.2">
      <c r="C71" s="33"/>
    </row>
    <row r="72" spans="2:45" ht="15.75" thickBot="1" x14ac:dyDescent="0.3">
      <c r="C72" s="32"/>
      <c r="D72" s="34">
        <v>3</v>
      </c>
      <c r="E72" s="34">
        <v>6</v>
      </c>
      <c r="F72" s="34">
        <v>9</v>
      </c>
      <c r="G72" s="34">
        <v>12</v>
      </c>
      <c r="H72" s="34">
        <v>15</v>
      </c>
      <c r="I72" s="34">
        <v>18</v>
      </c>
      <c r="J72" s="34">
        <v>21</v>
      </c>
      <c r="K72" s="34">
        <v>24</v>
      </c>
      <c r="L72" s="34">
        <v>27</v>
      </c>
      <c r="M72" s="34">
        <v>30</v>
      </c>
      <c r="N72" s="34">
        <v>33</v>
      </c>
      <c r="O72" s="34">
        <v>36</v>
      </c>
      <c r="P72" s="34">
        <v>39</v>
      </c>
      <c r="Q72" s="34">
        <v>42</v>
      </c>
      <c r="R72" s="34">
        <v>45</v>
      </c>
      <c r="S72" s="34">
        <v>48</v>
      </c>
      <c r="T72" s="34">
        <v>51</v>
      </c>
      <c r="U72" s="34">
        <v>54</v>
      </c>
      <c r="V72" s="34">
        <v>57</v>
      </c>
      <c r="W72" s="34">
        <v>60</v>
      </c>
      <c r="X72" s="34">
        <v>63</v>
      </c>
      <c r="Y72" s="34">
        <v>66</v>
      </c>
      <c r="Z72" s="34">
        <v>69</v>
      </c>
      <c r="AA72" s="34">
        <v>72</v>
      </c>
      <c r="AB72" s="34">
        <v>75</v>
      </c>
      <c r="AC72" s="34">
        <v>78</v>
      </c>
      <c r="AD72" s="34">
        <v>81</v>
      </c>
      <c r="AE72" s="34">
        <v>84</v>
      </c>
      <c r="AF72" s="34">
        <v>87</v>
      </c>
      <c r="AG72" s="34">
        <v>90</v>
      </c>
      <c r="AH72" s="34">
        <v>93</v>
      </c>
      <c r="AI72" s="34">
        <v>96</v>
      </c>
      <c r="AJ72" s="34">
        <v>99</v>
      </c>
      <c r="AK72" s="34">
        <v>102</v>
      </c>
      <c r="AL72" s="34">
        <v>105</v>
      </c>
      <c r="AM72" s="34">
        <v>108</v>
      </c>
      <c r="AN72" s="34">
        <v>111</v>
      </c>
      <c r="AO72" s="34">
        <v>114</v>
      </c>
      <c r="AP72" s="34">
        <v>117</v>
      </c>
      <c r="AQ72" s="34">
        <v>120</v>
      </c>
      <c r="AR72" s="34">
        <v>123</v>
      </c>
      <c r="AS72" s="38" t="s">
        <v>1099</v>
      </c>
    </row>
    <row r="73" spans="2:45" ht="15" thickBot="1" x14ac:dyDescent="0.25">
      <c r="C73" s="33">
        <v>2015</v>
      </c>
      <c r="D73" s="36" t="s">
        <v>578</v>
      </c>
      <c r="E73" s="37" t="s">
        <v>579</v>
      </c>
      <c r="F73" s="37" t="s">
        <v>580</v>
      </c>
      <c r="G73" s="37" t="s">
        <v>581</v>
      </c>
      <c r="H73" s="37" t="s">
        <v>582</v>
      </c>
      <c r="I73" s="37" t="s">
        <v>583</v>
      </c>
      <c r="J73" s="37" t="s">
        <v>584</v>
      </c>
      <c r="K73" s="37" t="s">
        <v>585</v>
      </c>
      <c r="L73" s="37" t="s">
        <v>586</v>
      </c>
      <c r="M73" s="37" t="s">
        <v>587</v>
      </c>
      <c r="N73" s="37" t="s">
        <v>588</v>
      </c>
      <c r="O73" s="37" t="s">
        <v>589</v>
      </c>
      <c r="P73" s="37" t="s">
        <v>590</v>
      </c>
      <c r="Q73" s="37" t="s">
        <v>591</v>
      </c>
      <c r="R73" s="37" t="s">
        <v>592</v>
      </c>
      <c r="S73" s="37" t="s">
        <v>593</v>
      </c>
      <c r="T73" s="37" t="s">
        <v>594</v>
      </c>
      <c r="U73" s="37" t="s">
        <v>595</v>
      </c>
      <c r="V73" s="37" t="s">
        <v>596</v>
      </c>
      <c r="W73" s="37" t="s">
        <v>597</v>
      </c>
      <c r="X73" s="37" t="s">
        <v>598</v>
      </c>
      <c r="Y73" s="37" t="s">
        <v>599</v>
      </c>
      <c r="Z73" s="37" t="s">
        <v>600</v>
      </c>
      <c r="AA73" s="37" t="s">
        <v>601</v>
      </c>
      <c r="AB73" s="37" t="s">
        <v>602</v>
      </c>
      <c r="AC73" s="37" t="s">
        <v>603</v>
      </c>
      <c r="AD73" s="37" t="s">
        <v>604</v>
      </c>
      <c r="AE73" s="37" t="s">
        <v>605</v>
      </c>
      <c r="AF73" s="37" t="s">
        <v>606</v>
      </c>
      <c r="AG73" s="37" t="s">
        <v>607</v>
      </c>
      <c r="AH73" s="37" t="s">
        <v>608</v>
      </c>
      <c r="AI73" s="37" t="s">
        <v>609</v>
      </c>
      <c r="AJ73" s="37" t="s">
        <v>610</v>
      </c>
      <c r="AK73" s="37" t="s">
        <v>611</v>
      </c>
      <c r="AL73" s="37" t="s">
        <v>612</v>
      </c>
      <c r="AM73" s="37" t="s">
        <v>613</v>
      </c>
      <c r="AN73" s="37" t="s">
        <v>614</v>
      </c>
      <c r="AO73" s="37" t="s">
        <v>615</v>
      </c>
      <c r="AP73" s="37" t="s">
        <v>616</v>
      </c>
      <c r="AQ73" s="37" t="s">
        <v>617</v>
      </c>
      <c r="AR73" s="37" t="s">
        <v>618</v>
      </c>
      <c r="AS73" s="37" t="s">
        <v>619</v>
      </c>
    </row>
    <row r="74" spans="2:45" x14ac:dyDescent="0.2">
      <c r="C74" s="39">
        <f>C73+1</f>
        <v>2016</v>
      </c>
      <c r="D74" s="37" t="s">
        <v>620</v>
      </c>
      <c r="E74" s="37" t="s">
        <v>621</v>
      </c>
      <c r="F74" s="37" t="s">
        <v>622</v>
      </c>
      <c r="G74" s="37" t="s">
        <v>623</v>
      </c>
      <c r="H74" s="37" t="s">
        <v>624</v>
      </c>
      <c r="I74" s="37" t="s">
        <v>625</v>
      </c>
      <c r="J74" s="37" t="s">
        <v>626</v>
      </c>
      <c r="K74" s="37" t="s">
        <v>627</v>
      </c>
      <c r="L74" s="37" t="s">
        <v>628</v>
      </c>
      <c r="M74" s="37" t="s">
        <v>629</v>
      </c>
      <c r="N74" s="37" t="s">
        <v>630</v>
      </c>
      <c r="O74" s="37" t="s">
        <v>631</v>
      </c>
      <c r="P74" s="37" t="s">
        <v>632</v>
      </c>
      <c r="Q74" s="37" t="s">
        <v>633</v>
      </c>
      <c r="R74" s="37" t="s">
        <v>634</v>
      </c>
      <c r="S74" s="37" t="s">
        <v>635</v>
      </c>
      <c r="T74" s="37" t="s">
        <v>636</v>
      </c>
      <c r="U74" s="37" t="s">
        <v>637</v>
      </c>
      <c r="V74" s="37" t="s">
        <v>638</v>
      </c>
      <c r="W74" s="37" t="s">
        <v>639</v>
      </c>
      <c r="X74" s="37" t="s">
        <v>640</v>
      </c>
      <c r="Y74" s="37" t="s">
        <v>641</v>
      </c>
      <c r="Z74" s="37" t="s">
        <v>642</v>
      </c>
      <c r="AA74" s="37" t="s">
        <v>643</v>
      </c>
      <c r="AB74" s="37" t="s">
        <v>644</v>
      </c>
      <c r="AC74" s="37" t="s">
        <v>645</v>
      </c>
      <c r="AD74" s="37" t="s">
        <v>646</v>
      </c>
      <c r="AE74" s="37" t="s">
        <v>647</v>
      </c>
      <c r="AF74" s="37" t="s">
        <v>648</v>
      </c>
      <c r="AG74" s="37" t="s">
        <v>649</v>
      </c>
      <c r="AH74" s="37" t="s">
        <v>650</v>
      </c>
      <c r="AI74" s="37" t="s">
        <v>651</v>
      </c>
      <c r="AJ74" s="37" t="s">
        <v>652</v>
      </c>
      <c r="AK74" s="37" t="s">
        <v>653</v>
      </c>
      <c r="AL74" s="37" t="s">
        <v>654</v>
      </c>
      <c r="AM74" s="37" t="s">
        <v>655</v>
      </c>
      <c r="AN74" s="37" t="s">
        <v>656</v>
      </c>
      <c r="AO74" s="37" t="s">
        <v>657</v>
      </c>
      <c r="AP74" s="16"/>
      <c r="AQ74" s="16"/>
      <c r="AR74" s="16"/>
    </row>
    <row r="75" spans="2:45" x14ac:dyDescent="0.2">
      <c r="C75" s="39">
        <f t="shared" ref="C75:C83" si="3">C74+1</f>
        <v>2017</v>
      </c>
      <c r="D75" s="37" t="s">
        <v>658</v>
      </c>
      <c r="E75" s="37" t="s">
        <v>659</v>
      </c>
      <c r="F75" s="37" t="s">
        <v>660</v>
      </c>
      <c r="G75" s="37" t="s">
        <v>661</v>
      </c>
      <c r="H75" s="37" t="s">
        <v>662</v>
      </c>
      <c r="I75" s="37" t="s">
        <v>663</v>
      </c>
      <c r="J75" s="37" t="s">
        <v>664</v>
      </c>
      <c r="K75" s="37" t="s">
        <v>665</v>
      </c>
      <c r="L75" s="37" t="s">
        <v>666</v>
      </c>
      <c r="M75" s="37" t="s">
        <v>667</v>
      </c>
      <c r="N75" s="37" t="s">
        <v>668</v>
      </c>
      <c r="O75" s="37" t="s">
        <v>669</v>
      </c>
      <c r="P75" s="37" t="s">
        <v>670</v>
      </c>
      <c r="Q75" s="37" t="s">
        <v>671</v>
      </c>
      <c r="R75" s="37" t="s">
        <v>672</v>
      </c>
      <c r="S75" s="37" t="s">
        <v>673</v>
      </c>
      <c r="T75" s="37" t="s">
        <v>674</v>
      </c>
      <c r="U75" s="37" t="s">
        <v>675</v>
      </c>
      <c r="V75" s="37" t="s">
        <v>676</v>
      </c>
      <c r="W75" s="37" t="s">
        <v>677</v>
      </c>
      <c r="X75" s="37" t="s">
        <v>678</v>
      </c>
      <c r="Y75" s="37" t="s">
        <v>679</v>
      </c>
      <c r="Z75" s="37" t="s">
        <v>680</v>
      </c>
      <c r="AA75" s="37" t="s">
        <v>681</v>
      </c>
      <c r="AB75" s="37" t="s">
        <v>682</v>
      </c>
      <c r="AC75" s="37" t="s">
        <v>683</v>
      </c>
      <c r="AD75" s="37" t="s">
        <v>684</v>
      </c>
      <c r="AE75" s="37" t="s">
        <v>685</v>
      </c>
      <c r="AF75" s="37" t="s">
        <v>686</v>
      </c>
      <c r="AG75" s="37" t="s">
        <v>687</v>
      </c>
      <c r="AH75" s="37" t="s">
        <v>688</v>
      </c>
      <c r="AI75" s="37" t="s">
        <v>689</v>
      </c>
      <c r="AJ75" s="37" t="s">
        <v>690</v>
      </c>
      <c r="AK75" s="37" t="s">
        <v>691</v>
      </c>
      <c r="AL75" s="16"/>
      <c r="AM75" s="16"/>
      <c r="AN75" s="16"/>
      <c r="AO75" s="16"/>
      <c r="AP75" s="16"/>
      <c r="AQ75" s="16"/>
      <c r="AR75" s="16"/>
    </row>
    <row r="76" spans="2:45" x14ac:dyDescent="0.2">
      <c r="C76" s="39">
        <f t="shared" si="3"/>
        <v>2018</v>
      </c>
      <c r="D76" s="37" t="s">
        <v>692</v>
      </c>
      <c r="E76" s="37" t="s">
        <v>693</v>
      </c>
      <c r="F76" s="37" t="s">
        <v>694</v>
      </c>
      <c r="G76" s="37" t="s">
        <v>695</v>
      </c>
      <c r="H76" s="37" t="s">
        <v>696</v>
      </c>
      <c r="I76" s="37" t="s">
        <v>697</v>
      </c>
      <c r="J76" s="37" t="s">
        <v>698</v>
      </c>
      <c r="K76" s="37" t="s">
        <v>699</v>
      </c>
      <c r="L76" s="37" t="s">
        <v>700</v>
      </c>
      <c r="M76" s="37" t="s">
        <v>701</v>
      </c>
      <c r="N76" s="37" t="s">
        <v>702</v>
      </c>
      <c r="O76" s="37" t="s">
        <v>703</v>
      </c>
      <c r="P76" s="37" t="s">
        <v>704</v>
      </c>
      <c r="Q76" s="37" t="s">
        <v>705</v>
      </c>
      <c r="R76" s="37" t="s">
        <v>706</v>
      </c>
      <c r="S76" s="37" t="s">
        <v>707</v>
      </c>
      <c r="T76" s="37" t="s">
        <v>708</v>
      </c>
      <c r="U76" s="37" t="s">
        <v>709</v>
      </c>
      <c r="V76" s="37" t="s">
        <v>710</v>
      </c>
      <c r="W76" s="37" t="s">
        <v>711</v>
      </c>
      <c r="X76" s="37" t="s">
        <v>712</v>
      </c>
      <c r="Y76" s="37" t="s">
        <v>713</v>
      </c>
      <c r="Z76" s="37" t="s">
        <v>714</v>
      </c>
      <c r="AA76" s="37" t="s">
        <v>715</v>
      </c>
      <c r="AB76" s="37" t="s">
        <v>716</v>
      </c>
      <c r="AC76" s="37" t="s">
        <v>717</v>
      </c>
      <c r="AD76" s="37" t="s">
        <v>718</v>
      </c>
      <c r="AE76" s="37" t="s">
        <v>719</v>
      </c>
      <c r="AF76" s="37" t="s">
        <v>720</v>
      </c>
      <c r="AG76" s="37" t="s">
        <v>721</v>
      </c>
      <c r="AH76" s="16"/>
      <c r="AI76" s="16"/>
      <c r="AJ76" s="16"/>
      <c r="AK76" s="16"/>
      <c r="AL76" s="16"/>
      <c r="AM76" s="16"/>
      <c r="AN76" s="16"/>
      <c r="AO76" s="16"/>
      <c r="AP76" s="16"/>
      <c r="AQ76" s="16"/>
      <c r="AR76" s="16"/>
    </row>
    <row r="77" spans="2:45" x14ac:dyDescent="0.2">
      <c r="C77" s="39">
        <f t="shared" si="3"/>
        <v>2019</v>
      </c>
      <c r="D77" s="37" t="s">
        <v>722</v>
      </c>
      <c r="E77" s="37" t="s">
        <v>723</v>
      </c>
      <c r="F77" s="37" t="s">
        <v>724</v>
      </c>
      <c r="G77" s="37" t="s">
        <v>725</v>
      </c>
      <c r="H77" s="37" t="s">
        <v>726</v>
      </c>
      <c r="I77" s="37" t="s">
        <v>727</v>
      </c>
      <c r="J77" s="37" t="s">
        <v>728</v>
      </c>
      <c r="K77" s="37" t="s">
        <v>729</v>
      </c>
      <c r="L77" s="37" t="s">
        <v>730</v>
      </c>
      <c r="M77" s="37" t="s">
        <v>731</v>
      </c>
      <c r="N77" s="37" t="s">
        <v>732</v>
      </c>
      <c r="O77" s="37" t="s">
        <v>733</v>
      </c>
      <c r="P77" s="37" t="s">
        <v>734</v>
      </c>
      <c r="Q77" s="37" t="s">
        <v>735</v>
      </c>
      <c r="R77" s="37" t="s">
        <v>736</v>
      </c>
      <c r="S77" s="37" t="s">
        <v>737</v>
      </c>
      <c r="T77" s="37" t="s">
        <v>738</v>
      </c>
      <c r="U77" s="37" t="s">
        <v>739</v>
      </c>
      <c r="V77" s="37" t="s">
        <v>740</v>
      </c>
      <c r="W77" s="37" t="s">
        <v>741</v>
      </c>
      <c r="X77" s="37" t="s">
        <v>742</v>
      </c>
      <c r="Y77" s="37" t="s">
        <v>743</v>
      </c>
      <c r="Z77" s="37" t="s">
        <v>744</v>
      </c>
      <c r="AA77" s="37" t="s">
        <v>745</v>
      </c>
      <c r="AB77" s="37" t="s">
        <v>746</v>
      </c>
      <c r="AC77" s="37" t="s">
        <v>747</v>
      </c>
      <c r="AD77" s="16"/>
      <c r="AE77" s="16"/>
      <c r="AF77" s="16"/>
      <c r="AG77" s="16"/>
      <c r="AH77" s="16"/>
      <c r="AI77" s="16"/>
      <c r="AJ77" s="16"/>
      <c r="AK77" s="16"/>
      <c r="AL77" s="16"/>
      <c r="AM77" s="16"/>
      <c r="AN77" s="16"/>
      <c r="AO77" s="16"/>
      <c r="AP77" s="16"/>
      <c r="AQ77" s="16"/>
      <c r="AR77" s="16"/>
    </row>
    <row r="78" spans="2:45" x14ac:dyDescent="0.2">
      <c r="C78" s="39">
        <f t="shared" si="3"/>
        <v>2020</v>
      </c>
      <c r="D78" s="37" t="s">
        <v>748</v>
      </c>
      <c r="E78" s="37" t="s">
        <v>749</v>
      </c>
      <c r="F78" s="37" t="s">
        <v>750</v>
      </c>
      <c r="G78" s="37" t="s">
        <v>751</v>
      </c>
      <c r="H78" s="37" t="s">
        <v>752</v>
      </c>
      <c r="I78" s="37" t="s">
        <v>753</v>
      </c>
      <c r="J78" s="37" t="s">
        <v>754</v>
      </c>
      <c r="K78" s="37" t="s">
        <v>755</v>
      </c>
      <c r="L78" s="37" t="s">
        <v>756</v>
      </c>
      <c r="M78" s="37" t="s">
        <v>757</v>
      </c>
      <c r="N78" s="37" t="s">
        <v>758</v>
      </c>
      <c r="O78" s="37" t="s">
        <v>759</v>
      </c>
      <c r="P78" s="37" t="s">
        <v>760</v>
      </c>
      <c r="Q78" s="37" t="s">
        <v>761</v>
      </c>
      <c r="R78" s="37" t="s">
        <v>762</v>
      </c>
      <c r="S78" s="37" t="s">
        <v>763</v>
      </c>
      <c r="T78" s="37" t="s">
        <v>764</v>
      </c>
      <c r="U78" s="37" t="s">
        <v>765</v>
      </c>
      <c r="V78" s="37" t="s">
        <v>766</v>
      </c>
      <c r="W78" s="37" t="s">
        <v>767</v>
      </c>
      <c r="X78" s="37" t="s">
        <v>768</v>
      </c>
      <c r="Y78" s="37" t="s">
        <v>769</v>
      </c>
      <c r="Z78" s="16"/>
      <c r="AA78" s="16"/>
      <c r="AB78" s="16"/>
      <c r="AC78" s="16"/>
      <c r="AD78" s="16"/>
      <c r="AE78" s="16"/>
      <c r="AF78" s="16"/>
      <c r="AG78" s="16"/>
      <c r="AH78" s="16"/>
      <c r="AI78" s="16"/>
      <c r="AJ78" s="16"/>
      <c r="AK78" s="16"/>
      <c r="AL78" s="16"/>
      <c r="AM78" s="16"/>
      <c r="AN78" s="16"/>
      <c r="AO78" s="16"/>
      <c r="AP78" s="16"/>
      <c r="AQ78" s="16"/>
      <c r="AR78" s="16"/>
    </row>
    <row r="79" spans="2:45" x14ac:dyDescent="0.2">
      <c r="C79" s="39">
        <f t="shared" si="3"/>
        <v>2021</v>
      </c>
      <c r="D79" s="37" t="s">
        <v>770</v>
      </c>
      <c r="E79" s="37" t="s">
        <v>771</v>
      </c>
      <c r="F79" s="37" t="s">
        <v>772</v>
      </c>
      <c r="G79" s="37" t="s">
        <v>773</v>
      </c>
      <c r="H79" s="37" t="s">
        <v>774</v>
      </c>
      <c r="I79" s="37" t="s">
        <v>775</v>
      </c>
      <c r="J79" s="37" t="s">
        <v>776</v>
      </c>
      <c r="K79" s="37" t="s">
        <v>777</v>
      </c>
      <c r="L79" s="37" t="s">
        <v>778</v>
      </c>
      <c r="M79" s="37" t="s">
        <v>779</v>
      </c>
      <c r="N79" s="37" t="s">
        <v>780</v>
      </c>
      <c r="O79" s="37" t="s">
        <v>781</v>
      </c>
      <c r="P79" s="37" t="s">
        <v>782</v>
      </c>
      <c r="Q79" s="37" t="s">
        <v>783</v>
      </c>
      <c r="R79" s="37" t="s">
        <v>784</v>
      </c>
      <c r="S79" s="37" t="s">
        <v>785</v>
      </c>
      <c r="T79" s="37" t="s">
        <v>786</v>
      </c>
      <c r="U79" s="37" t="s">
        <v>787</v>
      </c>
      <c r="V79" s="16"/>
      <c r="W79" s="16"/>
      <c r="X79" s="16"/>
      <c r="Y79" s="16"/>
      <c r="Z79" s="16"/>
      <c r="AA79" s="16"/>
      <c r="AB79" s="16"/>
      <c r="AC79" s="16"/>
      <c r="AD79" s="16"/>
      <c r="AE79" s="16"/>
      <c r="AF79" s="16"/>
      <c r="AG79" s="16"/>
      <c r="AH79" s="16"/>
      <c r="AI79" s="16"/>
      <c r="AJ79" s="16"/>
      <c r="AK79" s="16"/>
      <c r="AL79" s="16"/>
      <c r="AM79" s="16"/>
      <c r="AN79" s="16"/>
      <c r="AO79" s="16"/>
      <c r="AP79" s="16"/>
      <c r="AQ79" s="16"/>
      <c r="AR79" s="16"/>
    </row>
    <row r="80" spans="2:45" x14ac:dyDescent="0.2">
      <c r="C80" s="39">
        <f t="shared" si="3"/>
        <v>2022</v>
      </c>
      <c r="D80" s="37" t="s">
        <v>788</v>
      </c>
      <c r="E80" s="37" t="s">
        <v>789</v>
      </c>
      <c r="F80" s="37" t="s">
        <v>790</v>
      </c>
      <c r="G80" s="37" t="s">
        <v>791</v>
      </c>
      <c r="H80" s="37" t="s">
        <v>792</v>
      </c>
      <c r="I80" s="37" t="s">
        <v>793</v>
      </c>
      <c r="J80" s="37" t="s">
        <v>794</v>
      </c>
      <c r="K80" s="37" t="s">
        <v>795</v>
      </c>
      <c r="L80" s="37" t="s">
        <v>796</v>
      </c>
      <c r="M80" s="37" t="s">
        <v>797</v>
      </c>
      <c r="N80" s="37" t="s">
        <v>798</v>
      </c>
      <c r="O80" s="37" t="s">
        <v>799</v>
      </c>
      <c r="P80" s="37" t="s">
        <v>800</v>
      </c>
      <c r="Q80" s="37" t="s">
        <v>801</v>
      </c>
      <c r="R80" s="16"/>
      <c r="S80" s="16"/>
      <c r="T80" s="16"/>
      <c r="U80" s="16"/>
      <c r="V80" s="16"/>
      <c r="W80" s="16"/>
      <c r="X80" s="16"/>
      <c r="Y80" s="16"/>
      <c r="Z80" s="16"/>
      <c r="AA80" s="16"/>
      <c r="AB80" s="16"/>
      <c r="AC80" s="16"/>
      <c r="AD80" s="16"/>
      <c r="AE80" s="16"/>
      <c r="AF80" s="16"/>
      <c r="AG80" s="16"/>
      <c r="AH80" s="16"/>
      <c r="AI80" s="16"/>
      <c r="AJ80" s="16"/>
      <c r="AK80" s="16"/>
      <c r="AL80" s="16"/>
      <c r="AM80" s="16"/>
      <c r="AN80" s="16"/>
      <c r="AO80" s="16"/>
      <c r="AP80" s="16"/>
      <c r="AQ80" s="16"/>
      <c r="AR80" s="16"/>
    </row>
    <row r="81" spans="3:44" x14ac:dyDescent="0.2">
      <c r="C81" s="39">
        <f t="shared" si="3"/>
        <v>2023</v>
      </c>
      <c r="D81" s="37" t="s">
        <v>802</v>
      </c>
      <c r="E81" s="37" t="s">
        <v>803</v>
      </c>
      <c r="F81" s="37" t="s">
        <v>804</v>
      </c>
      <c r="G81" s="37" t="s">
        <v>805</v>
      </c>
      <c r="H81" s="37" t="s">
        <v>806</v>
      </c>
      <c r="I81" s="37" t="s">
        <v>807</v>
      </c>
      <c r="J81" s="37" t="s">
        <v>808</v>
      </c>
      <c r="K81" s="37" t="s">
        <v>809</v>
      </c>
      <c r="L81" s="37" t="s">
        <v>810</v>
      </c>
      <c r="M81" s="37" t="s">
        <v>811</v>
      </c>
      <c r="N81" s="16"/>
      <c r="O81" s="16"/>
      <c r="P81" s="16"/>
      <c r="Q81" s="16"/>
      <c r="R81" s="16"/>
      <c r="S81" s="16"/>
      <c r="T81" s="16"/>
      <c r="U81" s="16"/>
      <c r="V81" s="16"/>
      <c r="W81" s="16"/>
      <c r="X81" s="16"/>
      <c r="Y81" s="16"/>
      <c r="Z81" s="16"/>
      <c r="AA81" s="16"/>
      <c r="AB81" s="16"/>
      <c r="AC81" s="16"/>
      <c r="AD81" s="16"/>
      <c r="AE81" s="16"/>
      <c r="AF81" s="16"/>
      <c r="AG81" s="16"/>
      <c r="AH81" s="16"/>
      <c r="AI81" s="16"/>
      <c r="AJ81" s="16"/>
      <c r="AK81" s="16"/>
      <c r="AL81" s="16"/>
      <c r="AM81" s="16"/>
      <c r="AN81" s="16"/>
      <c r="AO81" s="16"/>
      <c r="AP81" s="16"/>
      <c r="AQ81" s="16"/>
      <c r="AR81" s="16"/>
    </row>
    <row r="82" spans="3:44" x14ac:dyDescent="0.2">
      <c r="C82" s="39">
        <f t="shared" si="3"/>
        <v>2024</v>
      </c>
      <c r="D82" s="37" t="s">
        <v>812</v>
      </c>
      <c r="E82" s="37" t="s">
        <v>813</v>
      </c>
      <c r="F82" s="37" t="s">
        <v>814</v>
      </c>
      <c r="G82" s="37" t="s">
        <v>815</v>
      </c>
      <c r="H82" s="37" t="s">
        <v>816</v>
      </c>
      <c r="I82" s="37" t="s">
        <v>817</v>
      </c>
      <c r="J82" s="16"/>
      <c r="K82" s="16"/>
      <c r="L82" s="16"/>
      <c r="M82" s="16"/>
      <c r="N82" s="16"/>
      <c r="O82" s="16"/>
      <c r="P82" s="16"/>
      <c r="Q82" s="16"/>
      <c r="R82" s="16"/>
      <c r="S82" s="16"/>
      <c r="T82" s="16"/>
      <c r="U82" s="16"/>
      <c r="V82" s="16"/>
      <c r="W82" s="16"/>
      <c r="X82" s="16"/>
      <c r="Y82" s="16"/>
      <c r="Z82" s="16"/>
      <c r="AA82" s="16"/>
      <c r="AB82" s="16"/>
      <c r="AC82" s="16"/>
      <c r="AD82" s="16"/>
      <c r="AE82" s="16"/>
      <c r="AF82" s="16"/>
      <c r="AG82" s="16"/>
      <c r="AH82" s="16"/>
      <c r="AI82" s="16"/>
      <c r="AJ82" s="16"/>
      <c r="AK82" s="16"/>
      <c r="AL82" s="16"/>
      <c r="AM82" s="16"/>
      <c r="AN82" s="16"/>
      <c r="AO82" s="16"/>
      <c r="AP82" s="16"/>
      <c r="AQ82" s="16"/>
      <c r="AR82" s="16"/>
    </row>
    <row r="83" spans="3:44" x14ac:dyDescent="0.2">
      <c r="C83" s="39">
        <f t="shared" si="3"/>
        <v>2025</v>
      </c>
      <c r="D83" s="37" t="s">
        <v>818</v>
      </c>
      <c r="E83" s="37" t="s">
        <v>819</v>
      </c>
      <c r="F83" s="16"/>
      <c r="G83" s="16"/>
      <c r="H83" s="16"/>
      <c r="I83" s="16"/>
      <c r="J83" s="16"/>
      <c r="K83" s="16"/>
      <c r="L83" s="16"/>
      <c r="M83" s="16"/>
      <c r="N83" s="16"/>
      <c r="O83" s="16"/>
      <c r="P83" s="16"/>
      <c r="Q83" s="16"/>
      <c r="R83" s="16"/>
      <c r="S83" s="16"/>
      <c r="T83" s="16"/>
      <c r="U83" s="16"/>
      <c r="V83" s="16"/>
      <c r="W83" s="16"/>
      <c r="X83" s="16"/>
      <c r="Y83" s="16"/>
      <c r="Z83" s="16"/>
      <c r="AA83" s="16"/>
      <c r="AB83" s="16"/>
      <c r="AC83" s="16"/>
      <c r="AD83" s="16"/>
      <c r="AE83" s="16"/>
      <c r="AF83" s="16"/>
      <c r="AG83" s="16"/>
      <c r="AH83" s="16"/>
      <c r="AI83" s="16"/>
      <c r="AJ83" s="16"/>
      <c r="AK83" s="16"/>
      <c r="AL83" s="16"/>
      <c r="AM83" s="16"/>
      <c r="AN83" s="16"/>
      <c r="AO83" s="16"/>
      <c r="AP83" s="16"/>
      <c r="AQ83" s="16"/>
      <c r="AR83" s="16"/>
    </row>
    <row r="84" spans="3:44" x14ac:dyDescent="0.2">
      <c r="C84" s="32"/>
    </row>
    <row r="85" spans="3:44" x14ac:dyDescent="0.2">
      <c r="C85" s="32"/>
    </row>
    <row r="86" spans="3:44" x14ac:dyDescent="0.2">
      <c r="C86" s="32"/>
    </row>
    <row r="87" spans="3:44" x14ac:dyDescent="0.2">
      <c r="C87" s="32"/>
    </row>
    <row r="88" spans="3:44" x14ac:dyDescent="0.2">
      <c r="C88" s="32"/>
    </row>
    <row r="89" spans="3:44" x14ac:dyDescent="0.2">
      <c r="C89" s="32"/>
    </row>
    <row r="90" spans="3:44" x14ac:dyDescent="0.2">
      <c r="C90" s="32"/>
    </row>
    <row r="91" spans="3:44" x14ac:dyDescent="0.2">
      <c r="C91" s="32"/>
    </row>
    <row r="92" spans="3:44" x14ac:dyDescent="0.2">
      <c r="C92" s="32"/>
    </row>
    <row r="93" spans="3:44" x14ac:dyDescent="0.2">
      <c r="C93" s="32"/>
    </row>
    <row r="94" spans="3:44" x14ac:dyDescent="0.2">
      <c r="C94" s="32"/>
    </row>
    <row r="95" spans="3:44" x14ac:dyDescent="0.2">
      <c r="C95" s="32"/>
    </row>
    <row r="96" spans="3:44" x14ac:dyDescent="0.2">
      <c r="C96" s="32"/>
    </row>
    <row r="97" spans="3:3" x14ac:dyDescent="0.2">
      <c r="C97" s="32"/>
    </row>
    <row r="98" spans="3:3" x14ac:dyDescent="0.2">
      <c r="C98" s="32"/>
    </row>
    <row r="99" spans="3:3" x14ac:dyDescent="0.2">
      <c r="C99" s="32"/>
    </row>
    <row r="100" spans="3:3" x14ac:dyDescent="0.2">
      <c r="C100" s="32"/>
    </row>
    <row r="101" spans="3:3" x14ac:dyDescent="0.2">
      <c r="C101" s="32"/>
    </row>
    <row r="102" spans="3:3" x14ac:dyDescent="0.2">
      <c r="C102" s="32"/>
    </row>
    <row r="103" spans="3:3" x14ac:dyDescent="0.2">
      <c r="C103" s="32"/>
    </row>
    <row r="104" spans="3:3" x14ac:dyDescent="0.2">
      <c r="C104" s="32"/>
    </row>
    <row r="105" spans="3:3" x14ac:dyDescent="0.2">
      <c r="C105" s="32"/>
    </row>
    <row r="106" spans="3:3" x14ac:dyDescent="0.2">
      <c r="C106" s="32"/>
    </row>
    <row r="107" spans="3:3" x14ac:dyDescent="0.2">
      <c r="C107" s="32"/>
    </row>
    <row r="108" spans="3:3" x14ac:dyDescent="0.2">
      <c r="C108" s="32"/>
    </row>
    <row r="109" spans="3:3" x14ac:dyDescent="0.2">
      <c r="C109" s="32"/>
    </row>
    <row r="110" spans="3:3" x14ac:dyDescent="0.2">
      <c r="C110" s="32"/>
    </row>
    <row r="111" spans="3:3" x14ac:dyDescent="0.2">
      <c r="C111" s="32"/>
    </row>
    <row r="112" spans="3:3" x14ac:dyDescent="0.2">
      <c r="C112" s="32"/>
    </row>
    <row r="113" spans="3:3" x14ac:dyDescent="0.2">
      <c r="C113" s="32"/>
    </row>
    <row r="114" spans="3:3" x14ac:dyDescent="0.2">
      <c r="C114" s="32"/>
    </row>
    <row r="115" spans="3:3" x14ac:dyDescent="0.2">
      <c r="C115" s="32"/>
    </row>
    <row r="116" spans="3:3" x14ac:dyDescent="0.2">
      <c r="C116" s="32"/>
    </row>
    <row r="117" spans="3:3" x14ac:dyDescent="0.2">
      <c r="C117" s="32"/>
    </row>
    <row r="118" spans="3:3" x14ac:dyDescent="0.2">
      <c r="C118" s="32"/>
    </row>
    <row r="119" spans="3:3" x14ac:dyDescent="0.2">
      <c r="C119" s="32"/>
    </row>
    <row r="120" spans="3:3" x14ac:dyDescent="0.2">
      <c r="C120" s="32"/>
    </row>
    <row r="121" spans="3:3" x14ac:dyDescent="0.2">
      <c r="C121" s="16"/>
    </row>
    <row r="122" spans="3:3" x14ac:dyDescent="0.2">
      <c r="C122" s="16"/>
    </row>
    <row r="123" spans="3:3" x14ac:dyDescent="0.2">
      <c r="C123" s="16"/>
    </row>
    <row r="124" spans="3:3" x14ac:dyDescent="0.2">
      <c r="C124" s="16"/>
    </row>
  </sheetData>
  <mergeCells count="14">
    <mergeCell ref="B12:F12"/>
    <mergeCell ref="B6:F6"/>
    <mergeCell ref="B7:F7"/>
    <mergeCell ref="B8:F8"/>
    <mergeCell ref="B9:F9"/>
    <mergeCell ref="B10:F10"/>
    <mergeCell ref="B11:F11"/>
    <mergeCell ref="G12:O12"/>
    <mergeCell ref="G6:O6"/>
    <mergeCell ref="G7:O7"/>
    <mergeCell ref="G8:O8"/>
    <mergeCell ref="G9:O9"/>
    <mergeCell ref="G10:O10"/>
    <mergeCell ref="G11:O11"/>
  </mergeCells>
  <dataValidations count="3">
    <dataValidation type="list" allowBlank="1" showInputMessage="1" showErrorMessage="1" sqref="C19" xr:uid="{24130C35-4705-4616-8DC5-BB9E06E8DF8D}">
      <formula1>$A$7:$A$10</formula1>
    </dataValidation>
    <dataValidation type="list" allowBlank="1" showInputMessage="1" showErrorMessage="1" sqref="C37" xr:uid="{650F340C-81DA-4AE7-8DB0-6CC7C4361109}">
      <formula1>$A$11:$A$12</formula1>
    </dataValidation>
    <dataValidation type="list" allowBlank="1" showInputMessage="1" showErrorMessage="1" sqref="C70" xr:uid="{0B409FF6-F758-4910-B04F-9EE76C5AE70B}">
      <formula1>_xlfn.ANCHORARRAY(C17)</formula1>
    </dataValidation>
  </dataValidations>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F6FDF0-130C-4726-8E7A-4DC5460B3C12}">
  <sheetPr codeName="Sheet15">
    <tabColor theme="1"/>
  </sheetPr>
  <dimension ref="A1"/>
  <sheetViews>
    <sheetView workbookViewId="0"/>
  </sheetViews>
  <sheetFormatPr defaultRowHeight="14.25" x14ac:dyDescent="0.2"/>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D4E6E8-28E7-49C3-97BD-E900B65C96D3}">
  <sheetPr codeName="Sheet16">
    <tabColor theme="4"/>
  </sheetPr>
  <dimension ref="A1:B119"/>
  <sheetViews>
    <sheetView view="pageBreakPreview" zoomScale="85" zoomScaleNormal="100" zoomScaleSheetLayoutView="85" workbookViewId="0"/>
  </sheetViews>
  <sheetFormatPr defaultColWidth="8.75" defaultRowHeight="14.25" x14ac:dyDescent="0.2"/>
  <cols>
    <col min="1" max="1" width="1.625" style="2" customWidth="1"/>
    <col min="2" max="2" width="8.25" style="2" customWidth="1"/>
    <col min="3" max="16384" width="8.75" style="2"/>
  </cols>
  <sheetData>
    <row r="1" spans="1:2" ht="23.25" x14ac:dyDescent="0.35">
      <c r="A1" s="26" t="s">
        <v>58</v>
      </c>
    </row>
    <row r="2" spans="1:2" ht="15" x14ac:dyDescent="0.25">
      <c r="A2" s="1"/>
    </row>
    <row r="3" spans="1:2" ht="15" x14ac:dyDescent="0.25">
      <c r="A3" s="1"/>
      <c r="B3" s="10" t="s">
        <v>42</v>
      </c>
    </row>
    <row r="4" spans="1:2" ht="15" x14ac:dyDescent="0.25">
      <c r="A4" s="1"/>
    </row>
    <row r="5" spans="1:2" ht="15" x14ac:dyDescent="0.25">
      <c r="A5" s="1"/>
      <c r="B5" s="2" t="s">
        <v>43</v>
      </c>
    </row>
    <row r="6" spans="1:2" ht="15" x14ac:dyDescent="0.25">
      <c r="A6" s="1"/>
    </row>
    <row r="7" spans="1:2" ht="15" x14ac:dyDescent="0.25">
      <c r="A7" s="1"/>
      <c r="B7" s="2" t="s">
        <v>824</v>
      </c>
    </row>
    <row r="8" spans="1:2" ht="15" x14ac:dyDescent="0.25">
      <c r="A8" s="1"/>
    </row>
    <row r="9" spans="1:2" ht="15" x14ac:dyDescent="0.25">
      <c r="B9" s="4" t="s">
        <v>3</v>
      </c>
    </row>
    <row r="11" spans="1:2" ht="15" x14ac:dyDescent="0.25">
      <c r="B11" s="1" t="s">
        <v>825</v>
      </c>
    </row>
    <row r="21" spans="2:2" ht="15" x14ac:dyDescent="0.25">
      <c r="B21" s="1" t="s">
        <v>826</v>
      </c>
    </row>
    <row r="22" spans="2:2" ht="15" x14ac:dyDescent="0.25">
      <c r="B22" s="22" t="s">
        <v>827</v>
      </c>
    </row>
    <row r="23" spans="2:2" ht="15" x14ac:dyDescent="0.25">
      <c r="B23" s="22" t="s">
        <v>44</v>
      </c>
    </row>
    <row r="25" spans="2:2" ht="15" x14ac:dyDescent="0.25">
      <c r="B25" s="1"/>
    </row>
    <row r="35" spans="2:2" ht="15" x14ac:dyDescent="0.25">
      <c r="B35" s="1" t="s">
        <v>828</v>
      </c>
    </row>
    <row r="51" spans="2:2" x14ac:dyDescent="0.2">
      <c r="B51" s="12" t="s">
        <v>29</v>
      </c>
    </row>
    <row r="52" spans="2:2" x14ac:dyDescent="0.2">
      <c r="B52" s="12"/>
    </row>
    <row r="53" spans="2:2" x14ac:dyDescent="0.2">
      <c r="B53" s="12"/>
    </row>
    <row r="54" spans="2:2" x14ac:dyDescent="0.2">
      <c r="B54" s="12"/>
    </row>
    <row r="55" spans="2:2" x14ac:dyDescent="0.2">
      <c r="B55" s="12"/>
    </row>
    <row r="56" spans="2:2" x14ac:dyDescent="0.2">
      <c r="B56" s="12"/>
    </row>
    <row r="57" spans="2:2" x14ac:dyDescent="0.2">
      <c r="B57" s="12"/>
    </row>
    <row r="58" spans="2:2" x14ac:dyDescent="0.2">
      <c r="B58" s="12"/>
    </row>
    <row r="59" spans="2:2" x14ac:dyDescent="0.2">
      <c r="B59" s="12"/>
    </row>
    <row r="60" spans="2:2" x14ac:dyDescent="0.2">
      <c r="B60" s="12"/>
    </row>
    <row r="61" spans="2:2" x14ac:dyDescent="0.2">
      <c r="B61" s="12" t="s">
        <v>30</v>
      </c>
    </row>
    <row r="72" spans="2:2" x14ac:dyDescent="0.2">
      <c r="B72" s="2" t="s">
        <v>45</v>
      </c>
    </row>
    <row r="75" spans="2:2" ht="15" x14ac:dyDescent="0.25">
      <c r="B75" s="1" t="s">
        <v>829</v>
      </c>
    </row>
    <row r="76" spans="2:2" ht="15" x14ac:dyDescent="0.25">
      <c r="B76" s="1" t="s">
        <v>830</v>
      </c>
    </row>
    <row r="84" spans="2:2" x14ac:dyDescent="0.2">
      <c r="B84" s="12"/>
    </row>
    <row r="85" spans="2:2" x14ac:dyDescent="0.2">
      <c r="B85" s="12"/>
    </row>
    <row r="86" spans="2:2" x14ac:dyDescent="0.2">
      <c r="B86" s="12"/>
    </row>
    <row r="87" spans="2:2" x14ac:dyDescent="0.2">
      <c r="B87" s="12" t="s">
        <v>29</v>
      </c>
    </row>
    <row r="88" spans="2:2" x14ac:dyDescent="0.2">
      <c r="B88" s="12"/>
    </row>
    <row r="89" spans="2:2" x14ac:dyDescent="0.2">
      <c r="B89" s="12"/>
    </row>
    <row r="90" spans="2:2" x14ac:dyDescent="0.2">
      <c r="B90" s="12"/>
    </row>
    <row r="91" spans="2:2" x14ac:dyDescent="0.2">
      <c r="B91" s="12"/>
    </row>
    <row r="92" spans="2:2" x14ac:dyDescent="0.2">
      <c r="B92" s="12"/>
    </row>
    <row r="93" spans="2:2" x14ac:dyDescent="0.2">
      <c r="B93" s="12"/>
    </row>
    <row r="94" spans="2:2" x14ac:dyDescent="0.2">
      <c r="B94" s="12"/>
    </row>
    <row r="95" spans="2:2" ht="13.5" customHeight="1" x14ac:dyDescent="0.2">
      <c r="B95" s="12"/>
    </row>
    <row r="96" spans="2:2" x14ac:dyDescent="0.2">
      <c r="B96" s="12"/>
    </row>
    <row r="97" spans="2:2" x14ac:dyDescent="0.2">
      <c r="B97" s="12"/>
    </row>
    <row r="98" spans="2:2" x14ac:dyDescent="0.2">
      <c r="B98" s="12" t="s">
        <v>30</v>
      </c>
    </row>
    <row r="100" spans="2:2" x14ac:dyDescent="0.2">
      <c r="B100" s="12"/>
    </row>
    <row r="106" spans="2:2" x14ac:dyDescent="0.2">
      <c r="B106" s="2" t="s">
        <v>831</v>
      </c>
    </row>
    <row r="108" spans="2:2" ht="15" x14ac:dyDescent="0.25">
      <c r="B108" s="1" t="s">
        <v>46</v>
      </c>
    </row>
    <row r="109" spans="2:2" x14ac:dyDescent="0.2">
      <c r="B109" s="8" t="s">
        <v>47</v>
      </c>
    </row>
    <row r="110" spans="2:2" x14ac:dyDescent="0.2">
      <c r="B110" s="8" t="s">
        <v>48</v>
      </c>
    </row>
    <row r="119" spans="2:2" ht="15" x14ac:dyDescent="0.25">
      <c r="B119" s="24" t="s">
        <v>49</v>
      </c>
    </row>
  </sheetData>
  <pageMargins left="0.7" right="0.7" top="0.75" bottom="0.75" header="0.3" footer="0.3"/>
  <pageSetup paperSize="9" scale="48" orientation="portrait" r:id="rId1"/>
  <rowBreaks count="1" manualBreakCount="1">
    <brk id="84" max="19" man="1"/>
  </rowBreaks>
  <colBreaks count="1" manualBreakCount="1">
    <brk id="20" max="1048575" man="1"/>
  </colBreaks>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4C5FAE-DB68-48A0-AE90-8E2839177B03}">
  <sheetPr codeName="Sheet17">
    <tabColor theme="1"/>
  </sheetPr>
  <dimension ref="A1"/>
  <sheetViews>
    <sheetView workbookViewId="0"/>
  </sheetViews>
  <sheetFormatPr defaultRowHeight="14.25" x14ac:dyDescent="0.2"/>
  <sheetData/>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A1D78F-FF50-4B83-B2EE-69AD3AE7FA81}">
  <sheetPr codeName="Sheet18"/>
  <dimension ref="A1:F8"/>
  <sheetViews>
    <sheetView workbookViewId="0"/>
  </sheetViews>
  <sheetFormatPr defaultRowHeight="14.25" x14ac:dyDescent="0.2"/>
  <cols>
    <col min="1" max="1" width="1.625" customWidth="1"/>
  </cols>
  <sheetData>
    <row r="1" spans="1:6" ht="15" x14ac:dyDescent="0.25">
      <c r="A1" s="13" t="s">
        <v>50</v>
      </c>
    </row>
    <row r="4" spans="1:6" ht="15" x14ac:dyDescent="0.25">
      <c r="B4" s="13" t="s">
        <v>51</v>
      </c>
    </row>
    <row r="6" spans="1:6" x14ac:dyDescent="0.2">
      <c r="B6" t="s">
        <v>52</v>
      </c>
    </row>
    <row r="8" spans="1:6" x14ac:dyDescent="0.2">
      <c r="B8" s="25" t="s">
        <v>53</v>
      </c>
      <c r="F8" s="25"/>
    </row>
  </sheetData>
  <hyperlinks>
    <hyperlink ref="B8" r:id="rId1" xr:uid="{DC68B3AA-5DAA-4005-B3B9-9479D7C932AA}"/>
  </hyperlink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F8C9C954-EECA-47CD-A0A2-06178D8A3824}">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16</vt:i4>
      </vt:variant>
      <vt:variant>
        <vt:lpstr>Named Ranges</vt:lpstr>
      </vt:variant>
      <vt:variant>
        <vt:i4>5</vt:i4>
      </vt:variant>
    </vt:vector>
  </HeadingPairs>
  <TitlesOfParts>
    <vt:vector size="21" baseType="lpstr">
      <vt:lpstr>Front Sheet</vt:lpstr>
      <vt:lpstr>Step 1 - Data Extraction &gt;&gt;</vt:lpstr>
      <vt:lpstr>Step 1 Instructions</vt:lpstr>
      <vt:lpstr>Class Mapping - AOD</vt:lpstr>
      <vt:lpstr>Premium Triangles - AOD</vt:lpstr>
      <vt:lpstr>Claims Triangles - AOD</vt:lpstr>
      <vt:lpstr>Step 2 - Using AOD Params &gt;&gt;</vt:lpstr>
      <vt:lpstr>Step 2 Instructions</vt:lpstr>
      <vt:lpstr>2. Fields</vt:lpstr>
      <vt:lpstr>Step 3 - Using the Data &gt;&gt;</vt:lpstr>
      <vt:lpstr>Step 3 Instructions</vt:lpstr>
      <vt:lpstr>3. Using the Data</vt:lpstr>
      <vt:lpstr>Step 4 - Changing Classes &gt;&gt;</vt:lpstr>
      <vt:lpstr>Step 4 Instructions</vt:lpstr>
      <vt:lpstr>Step 5 - Feedback &gt;&gt;</vt:lpstr>
      <vt:lpstr>5. Feedback</vt:lpstr>
      <vt:lpstr>'Front Sheet'!Print_Area</vt:lpstr>
      <vt:lpstr>'Step 1 Instructions'!Print_Area</vt:lpstr>
      <vt:lpstr>'Step 2 Instructions'!Print_Area</vt:lpstr>
      <vt:lpstr>'Step 3 Instructions'!Print_Area</vt:lpstr>
      <vt:lpstr>'Step 4 Instructions'!Print_Area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Cooper, Mark</dc:creator>
  <cp:lastModifiedBy>Sehurutshe, Goabaone</cp:lastModifiedBy>
  <cp:lastPrinted>2025-10-06T06:38:23Z</cp:lastPrinted>
  <dcterms:created xsi:type="dcterms:W3CDTF">2025-09-10T13:19:13Z</dcterms:created>
  <dcterms:modified xsi:type="dcterms:W3CDTF">2026-01-30T14:53:17Z</dcterms:modified>
</cp:coreProperties>
</file>